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Укрепление матер-техн базы" sheetId="1" r:id="rId1"/>
  </sheets>
  <definedNames>
    <definedName name="_xlnm.Print_Area" localSheetId="0">'Укрепление матер-техн базы'!$A$1:$J$89</definedName>
  </definedNames>
  <calcPr fullCalcOnLoad="1"/>
</workbook>
</file>

<file path=xl/sharedStrings.xml><?xml version="1.0" encoding="utf-8"?>
<sst xmlns="http://schemas.openxmlformats.org/spreadsheetml/2006/main" count="430" uniqueCount="255">
  <si>
    <t>№</t>
  </si>
  <si>
    <t xml:space="preserve">Количество, объём </t>
  </si>
  <si>
    <t>Цена за единицу, тенге</t>
  </si>
  <si>
    <t>Единица измерения</t>
  </si>
  <si>
    <t>Наименование закупаемых товаров, работ, услуг  (На государственном языке)</t>
  </si>
  <si>
    <t>Наименование закупаемых товаров, работ, услуг  (На русском языке языке)</t>
  </si>
  <si>
    <t>Краткая характеристика (описание) товаров, работ и услуг  (на гос.языке)</t>
  </si>
  <si>
    <t>Краткая характеристика (описание) товаров, работ и услуг (на русс. языке)</t>
  </si>
  <si>
    <t>сумма утвержденная для закупки, тенге</t>
  </si>
  <si>
    <t>срок поставки товара, выполнения работ, оказания услуг</t>
  </si>
  <si>
    <t>Оснавные средства</t>
  </si>
  <si>
    <t>апрель</t>
  </si>
  <si>
    <t>Факультет "МНГ"                  Кафедра "Механика и  машиностроение"</t>
  </si>
  <si>
    <t>Көрнекі құралдар. "Машина жасау технологиясы" пәні бойынша CD  электронды плакаттар жинағы.</t>
  </si>
  <si>
    <t>Көрнекі құралдар. "Конструкциялық материалдар технологиясы" пәні бойынша CD  электронды плакаттар жинағы. Баспа плакаттар, планшеттер.</t>
  </si>
  <si>
    <t>Көрнекі құралдар. "Материалды қысыммен өңдеу технологиясы" пәні бойынша CD  электронды плакаттар жинағы. Баспа плакаттар, планшеттер.</t>
  </si>
  <si>
    <t>Наглядные пособия. Комплекты электронных плакатов на CD по дисциплине - Технология машиностроения</t>
  </si>
  <si>
    <t>Наглядные пособия. Комплекты электронных плакатов на CD по дисциплине - Технология конструкционных материалов. Печатные плакаты, планшеты.</t>
  </si>
  <si>
    <t>Наглядные пособия. Комплекты электронных плакатов на CD по дисциплине - Технологии обработки матероиалов давлением. Печатные плакаты, планшеты.</t>
  </si>
  <si>
    <t>Демонстрациялық кешен. Стандартты жабдықтар: проектор, экран немесе интерактивті тақта, ноутбук, CD бойынша электронды плакаттар жиынтығы.</t>
  </si>
  <si>
    <t xml:space="preserve">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t>
  </si>
  <si>
    <t>штука</t>
  </si>
  <si>
    <t xml:space="preserve">март </t>
  </si>
  <si>
    <t>Көрнекі құралдар. "Кесу теориясының негіздері және құралдар" пәні бойынша CD  электронды плакаттар жинағы.</t>
  </si>
  <si>
    <t>Наглядные пособия. Комплекты электронных плакатов на CD по дисциплине - Основы теории резания и инструмент</t>
  </si>
  <si>
    <t>Көрнекі құралдар. "Металл кесуші станоктар" пәні бойынша CD  электронды плакаттар жинағы.</t>
  </si>
  <si>
    <t>Наглядные пособия. Комплекты электронных плакатов на CD по дисциплине - Металлорежущие станки</t>
  </si>
  <si>
    <t>Көрнекі құралдар. "Металл кесуші станоктардың технологиялық жабдығы" пәні бойынша CD  электронды плакаттар жинағы.</t>
  </si>
  <si>
    <t>Наглядные пособия. Комплекты электронных плакатов на CD по дисциплине - Технологическая оснастка металлорежущих станков</t>
  </si>
  <si>
    <t>Мұғалім проектор көмегімен көрсетуі үшін арналған. Барлық графикалық материал ( анимация , 3D - модельдер, сызбалар , диаграммалар, кестелер , графиктер ) мұқият жобаланған және құрылымдық бөлімдерге бөлінген.</t>
  </si>
  <si>
    <t>Көрнекі құралдар . CD бойынша электронды плакаттар толық жиынтығы . Материалтану.</t>
  </si>
  <si>
    <t xml:space="preserve">Наглядные пособия. Комплекты электронных плакатов на CD. Материаловедение. </t>
  </si>
  <si>
    <t>"УФСП1-УТС-4 ЧПУ" модельді станокқа қызмет көрсетуге арналған кілттер жиынтығы. Қысқыштар жиынтығы,  бұрандалар мен гайкалар. Бұрыштық қысқыш.</t>
  </si>
  <si>
    <t>Набор ключей для обслуживания станка модели "УФСП1-УТС-4 ЧПУ" с компьютерной системой ЧПУ. Набор прихватов, опор, винтов и гаек для зажима заготовок. Углавой схват.</t>
  </si>
  <si>
    <t>«УФСП1-УТС-4 ЧПУ» модельді станокты толық жинақтау. Зертханалық зерттеулер мен сынақтарды жүргізу.</t>
  </si>
  <si>
    <t xml:space="preserve">Для полной комплектации станка модели "УФСП1-УТС-4 ЧПУ" с компьютерной системой ЧПУ и проведения лабораторных занятии и научных испытаний. </t>
  </si>
  <si>
    <t>Қатты рамалы негізде, бекіту элементтері, 560*800мм</t>
  </si>
  <si>
    <t>Жесткая основа, элементы крепления,  560х800 мм</t>
  </si>
  <si>
    <t>"ЧПУ станоктар" оқу аудиториясына арналған типтік плакаттар жинағы</t>
  </si>
  <si>
    <t xml:space="preserve">Комплект типовых плакатов для кабинета «Станки с ЧПУ» (Программирование
автоматизированного оборудования) </t>
  </si>
  <si>
    <t>12 шт в комплекте</t>
  </si>
  <si>
    <t>"Токарлы станоктар" оқу аудиториясына арналған типтік плакаттар жинағы</t>
  </si>
  <si>
    <t xml:space="preserve">Комплект типовых плакатов для кабинета «Токарное дело» </t>
  </si>
  <si>
    <t>6 шт в комплекте</t>
  </si>
  <si>
    <t>Кескіш құрал</t>
  </si>
  <si>
    <t xml:space="preserve">Резец отрезной </t>
  </si>
  <si>
    <t>Гост 18884-73; ВК8; 16*10*100; 20*12*120;10*12*80</t>
  </si>
  <si>
    <t>Ілмекті соғып кескіш</t>
  </si>
  <si>
    <t>Резцы подрезные отогнутые</t>
  </si>
  <si>
    <t>Гост 18880-73;  ВК8 16*10*100; 16*12*100; 10*12*80</t>
  </si>
  <si>
    <t>Гост 18880-73;  ВК8 16*10*100; 16*12*100; 20*12*125</t>
  </si>
  <si>
    <t>Кескіш бекеттері иілген</t>
  </si>
  <si>
    <t>Резцы проходные отогнутые</t>
  </si>
  <si>
    <t>Гост 18887-73; ВК8 16*10*110; 16*12*100; 10*12*80</t>
  </si>
  <si>
    <t>Соқыр тесік бұрғылау кескіш</t>
  </si>
  <si>
    <t>Резцы расточные для глухих отверстий</t>
  </si>
  <si>
    <t>Гост 18883-73; ВК8 16*16*140; Т15К6 16*16*140; 10*12*80</t>
  </si>
  <si>
    <t>Ішкі жіп бұрандалы кескіш</t>
  </si>
  <si>
    <t>Резцы резьбовые для внутренней резьбы</t>
  </si>
  <si>
    <t>Гост 18885-73; ВК8 16*16*170; 20*20*200; 10*12*80</t>
  </si>
  <si>
    <t>Углеродная сталь, быстрорезки. М6, М8, М10, М12, М14</t>
  </si>
  <si>
    <t>набор</t>
  </si>
  <si>
    <t>Плашки</t>
  </si>
  <si>
    <t>Шағын метрикалық резьбомер</t>
  </si>
  <si>
    <t>Резьбомер метрический компактный</t>
  </si>
  <si>
    <t>Резьбомер номиналды адымды, метрикалық бұранданы және бір дюйм құбыр бұрандаға жіптің санын анықтауға арналған.  М60 дюйм метрикалық Д55 бұрандалар  үшін   жиынтық түрінде дайындалады.</t>
  </si>
  <si>
    <t>Резьбомеры предназначены для определения номинального шага метрической резьбы и числа ниток на дюйм трубной резьбы. Изготавливаются в виде наборов для метрических М60 и дюймовых Д55 резьб.</t>
  </si>
  <si>
    <t xml:space="preserve"> Сағаттық белдеулі индикаторлық нутромер</t>
  </si>
  <si>
    <t>Нутромер индикаторный часавого пояса</t>
  </si>
  <si>
    <t xml:space="preserve">Тип НИ ГОСТ 868-62. </t>
  </si>
  <si>
    <t>Микрометр</t>
  </si>
  <si>
    <t>Кәсіби өлшегіш құрал, ол шағын мөлшерлі бұйымдарды өлшеуге арналады ,  0-25, 25-50, 50-75, 75-100.</t>
  </si>
  <si>
    <t>Микрометр изготовлен из инструментальной стали. Профессиональный измерительный инструмент, который предназначается для измерения изделий малого размера. 0-25, 25-50, 50-75, 75-100.</t>
  </si>
  <si>
    <t>Калибр қапсырма, калибр пробка</t>
  </si>
  <si>
    <t>Калибр скоба, калибр пробка</t>
  </si>
  <si>
    <t xml:space="preserve">Поля допусков: для пробок Н6-Н12,G6-g11; для колец и скоб g6-g9.h6-h9,e6-e9. Виды гладких калибров: ПР-проходные пробки кольца и скобы, НЕ-непроходные пробки кольца и скобы. </t>
  </si>
  <si>
    <t>МЛ микрометр</t>
  </si>
  <si>
    <t xml:space="preserve">Цена деления-0,01 мм; Диаметр гладкой части микрометрического винта-6h9*,8h9мм; Диапазон измерений-0-5 (MЛ 5), 0-10 (MЛ 10), 0-25 (MЛ 25).
</t>
  </si>
  <si>
    <t>МК микрометр</t>
  </si>
  <si>
    <t>Цена деления-0,01 мм; Диаметр гладкой части микрометрического винта-8h9 мм; Class-1,2.</t>
  </si>
  <si>
    <t xml:space="preserve">4150M-D қапсырма өлшегіш                              4150-D қапсырма өлшегіш </t>
  </si>
  <si>
    <t>4150M-D скоба измерительная                    4150-D скоба измерительная</t>
  </si>
  <si>
    <t xml:space="preserve">Өлшенетін бөлшке диаметрі - 85.....270мм; өлшенетін бөлшектің ені - 35мм; </t>
  </si>
  <si>
    <t xml:space="preserve">Диапазон диаметров контролируемых деталей, 85.....270мм; Минимальная ширина контролируемых деталей, 35мм; </t>
  </si>
  <si>
    <t xml:space="preserve">130  моделді Профилометр </t>
  </si>
  <si>
    <t>Профилометр модели 130</t>
  </si>
  <si>
    <t>Кедір бұдырлықты өлшеу белгілері:Rа; Rz; Rmax; Rp; Rv; Rq; Sm; S; λa; λq; tp; Lo; lo; D; Δa; Δq; Максимальная скорость трассирования датчика - 2,0 мм/с</t>
  </si>
  <si>
    <t>Измеряемые параметры шероховатости:Rа; Rz; Rmax; Rp; Rv; Rq; Sm; S; λa; λq; tp; Lo; lo; D; Δa; Δq; Максимальная скорость трассирования датчика - 2,0 мм/с</t>
  </si>
  <si>
    <t>Итого</t>
  </si>
  <si>
    <t>ИТОГО</t>
  </si>
  <si>
    <t xml:space="preserve">Возможность детально разобрать и посмотреть 3D модель всех видов групп металлорежущих станков в виртуальной среде. Позволяет детально разобрать модель станка на основные узлы и изучить их принцип действия. Обучающий материал включает в себя изучения всех видов подгрупп металлорежущих, измерительных инструментов а также: Демонстрация мультимедийного материала; Демонстраций интерактивного материала; Тестирования учащихся и др.                                   </t>
  </si>
  <si>
    <t>комплектация</t>
  </si>
  <si>
    <t xml:space="preserve">"Дәнекерлеу ісі" мамандығы бойынша TKR WELDING Standart вертуалды дәнекерлеу жаттықтыру қондырғысы  </t>
  </si>
  <si>
    <t xml:space="preserve">Тренажер виртуальной сварки TKR WELDING Standart по специальности "Сварочное дело"                                          </t>
  </si>
  <si>
    <t xml:space="preserve">TRK MOTION - 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</si>
  <si>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TKR WELDING - 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</si>
  <si>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 xml:space="preserve">Жинақтау құрамы: арнайы бағдарламамен қамтамасыз ететін DVD тасымалдағыштағы жүйелік блок </t>
  </si>
  <si>
    <t xml:space="preserve">Комплектация: системный блок со специализированным программным обеспечением на DVD носителе  </t>
  </si>
  <si>
    <t>Пісірмелік трансформатор ТДМ-503У3</t>
  </si>
  <si>
    <t>Сварочный трансформатор ТДМ-503У3</t>
  </si>
  <si>
    <t>Номинальды пісіруші ток, А-500; Ток жиілігі, Гц-50; Қоректендіруші желі кернеуі, В-220/380.</t>
  </si>
  <si>
    <t>Номинальный сварочный ток,А -500; Частота тока, Гц-50; Напряжение питающей сети, В -220/380</t>
  </si>
  <si>
    <t>Пісіруші агрегат ТСС ЭЛАД-5000ЭС</t>
  </si>
  <si>
    <t>Сварочный агрегат ТСС ЭЛАД-5000ЭС</t>
  </si>
  <si>
    <t>Номинальды пісіруші ток, А-180; Электрод диаметрі, мм-2,0-3,0; Қозғалтқыш - ТСС-ТД-180</t>
  </si>
  <si>
    <t>Номинальный сварочный ток,А -180; Диаметр электрода, мм -2,0-3,0</t>
  </si>
  <si>
    <t>Нүктелік түйістіріп пісіруге арналған машина МТ-602</t>
  </si>
  <si>
    <t>Машины для точечной контактной сварки МТ-602</t>
  </si>
  <si>
    <t xml:space="preserve">Коректендіру кернеуі, В -380; </t>
  </si>
  <si>
    <t xml:space="preserve">Напряжение питания, В-380; </t>
  </si>
  <si>
    <t xml:space="preserve">Печь ПМ-14 </t>
  </si>
  <si>
    <t xml:space="preserve">Мощность: 3,5 кВт
Диапазон температур: 150÷1200 °С
Размеры рабочей камеры, мм: ширина - 220. длина - 320. высота - 220.             Габаритные размеры, мм: ширина - 500. длина - 630. высота - 500
Масса, кг - 71 
</t>
  </si>
  <si>
    <t xml:space="preserve">Печь ПМ-8
</t>
  </si>
  <si>
    <t xml:space="preserve">Мощность: 2,4 кВт
Диапазон температур: 400÷900 °С
Размеры рабочей камеры, мм: ширина - 190. длина - 300. высота - 120
Габаритные размеры, мм: ширина - 390. длина - 425. высота - 530
Масса, кг - 28
</t>
  </si>
  <si>
    <t>март</t>
  </si>
  <si>
    <t xml:space="preserve">Қуаты: 3,5 кВт
Диапазон температур: 150÷1200 °С
Жұмыс камерасының өлшемдері, мм: ені - 220.ұзындығы- 320. биіктігі - 220.             Габариттік өлшемдері, мм: ені- 500. ұзындығы - 630.биіктігі - 500
Салмағы, кг - 71 
</t>
  </si>
  <si>
    <t>Қуаты: 2,4 кВт
Диапазон температур: 400÷900 °С
Жұмыс камерасының өлшемі, мм: ені- 190. ұзындығы - 300. биіктігі - 120
Габариттік өлшемдері, мм: ені - 390. ұзындығы - 425. биіктігі - 530
Салмағы. кг - 28</t>
  </si>
  <si>
    <t>Көрсетілген пәндер бойынша баспа плакаттар студенттерге көрсетуге және сабақ жүргізуге арналған</t>
  </si>
  <si>
    <t xml:space="preserve">Печатные плакаты по дисциплинам предназначены для показа студентам и проведения занятии </t>
  </si>
  <si>
    <t>"Кесу теориясының негiздері және кесу құралы", "Материалдарды кесу", "Машина жасау технологиясы", "Конструкциялық материалдардың технологиясы",  «Материалдық қысыммен өңдеу технологиясы және машиналары» ,  «Металкескіш станоктар»,   «Техникалық өлшеу. Метрология, стандартизация және сертификация», «Металлдарды пісіріу және кесу технологиясы және техникасы, жабдықтары »,  «Каррозия және металдарды қорғау», «Шақтама және техникалық өлшеу»,  «Сандық бағдарламамен басқаратын станоктар»,  «Металлкескіш станоктарда жұмыс жасау кезінде қауіпсіздік техникасы», «Материалдарды кесу», "Құю өндірісі", "Слесарлық ісі", "Металл кесуші станоктар және өңдеу технологиясы"  «Машиналар мен техникалар» «Кесу теориясының негіздерімен құрал-сайманы» пәні бойынша баспа плакаттары.</t>
  </si>
  <si>
    <t>Тренажер виртуальной сварки "Сварщик"</t>
  </si>
  <si>
    <t>"Дәнекерлеу ісі" мамандығы бойынша жаттықтыру қондырғысы</t>
  </si>
  <si>
    <t>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</si>
  <si>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Көрнекі құралдар. "Құю өндірісі" пәні бойынша лабороториялық жұмыстарға CD  электронды плакаттар жинағы.</t>
  </si>
  <si>
    <t xml:space="preserve"> Комплекты электронных плакатов; вертуальные лабороторные работы на CD по дисциплине - Литейное производство</t>
  </si>
  <si>
    <t xml:space="preserve">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</si>
  <si>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Виртуалдіқ ортада металкесуші станоктардың барлық түрлері топтарының моделін 3D көру және бөлшекті талдау мүмкіндігі. Оқыту материалы өзіне металкесуші өлшегіш құралдарының барлық топтарын оқытумен қатар келесілерді қамтиды: мультимедиалық материалдарды көрсету; интерактивті  материалдарды көрсету; білім алушыларды тестілеу және басқалар.</t>
  </si>
  <si>
    <t>Зав. кафедрой                                                                                    Мырзалиев Д.С.</t>
  </si>
  <si>
    <t>Печатные плакаты по дисциплинам    «Слесарное дело», «Машины и технологии обработки материалов давлением», «Основы теории резания и инструмент», "Технология конструкционных материалов",  «Литейное производство», "Резание материалов", «Технология машиностроения», "Металлорежущие станки", "Оборудование, техника и технология сварки и резки металлов",  «Станки с ЧПУ(программирование автоматизированного оборудования)»,  «Техника безопасности при работе на металлорежующих станках»,  «Технологические оснастки металлорежущих станков»,  «Допуски и технические измерения»,  «Технические измерения. Метрология, стандартизация и сертификация»,  «Коррозия и защита металлов»</t>
  </si>
  <si>
    <t>Әмбебап дөңгелек жоңғыш станок-модель GH-32100</t>
  </si>
  <si>
    <t>Круглошлифовальный универсальный станок - модель GH-32100</t>
  </si>
  <si>
    <t>Цилиндрлі дөңгелек немесе овал тәрізді темір бөлшегін өндеу үшін</t>
  </si>
  <si>
    <t>февраль</t>
  </si>
  <si>
    <t xml:space="preserve">Предназначены для шлифования наружных цилиндрических поверхностей и осевых торцевых поверхностей </t>
  </si>
  <si>
    <t>Тұрақты электр тоғы мен пісіргіш жабдық - ПС</t>
  </si>
  <si>
    <t>Электросварочный агрегат постоянного тока - ПС</t>
  </si>
  <si>
    <t>тұрақты тоқпен құрылымы күрделі темірді пісіру</t>
  </si>
  <si>
    <t xml:space="preserve">штука </t>
  </si>
  <si>
    <t>Айнымалы электр тоғымен пісіргіш трансформатор - ТС</t>
  </si>
  <si>
    <t>Электросварочный трансформатор переменного тока - ТС</t>
  </si>
  <si>
    <t>Темірді пісіру кезінде, ток көзін реттегіш және қуатын өзгерткіш</t>
  </si>
  <si>
    <t xml:space="preserve">Электросварочный трансформатор переменного тока </t>
  </si>
  <si>
    <t xml:space="preserve">Газбен пісірудің генераторы (оттегімен пісіруге оттек, кескіш, шланга, баллондар т.б.) </t>
  </si>
  <si>
    <t>Газосварочный генератор с агрегатом (балоны кислородные, резаки, горелки, шланги и т.д.)</t>
  </si>
  <si>
    <t>Қалындығы 4...5 мм дейін пісіру үшін қолданатын жабдық</t>
  </si>
  <si>
    <t>Газосварочный генератор с агрегатом предназначены для сварки</t>
  </si>
  <si>
    <t>комплект</t>
  </si>
  <si>
    <t>Шыңдау балға модель МА4140; М4140</t>
  </si>
  <si>
    <t>Молот пневматический ковочный - модель МА4140; М4140</t>
  </si>
  <si>
    <t>Металлы ұрып-соғып алу және шыңдау</t>
  </si>
  <si>
    <t>Используется в таких кузнечных работах как протяжка, прошивка отверстий, осадка, а также горячая рубка металла способом свободной ковки и на плоских, и на фасонных бойках</t>
  </si>
  <si>
    <t>Цилиндр құйрықшасы бар бұрғы</t>
  </si>
  <si>
    <t>Сверла спиральные с цилиндрическим хвостовиком правые</t>
  </si>
  <si>
    <t xml:space="preserve">ГОСТ 1092-77, ГОСТ 4010-77, ГОСТ 886-77, ГОСТ 2122-77 Р6М5 - материал.    1,5;1,8;2,0;2,5;2,7;3,0;3,3;3,5;4,0;4,2;4,5;4,8;5,0;5,2;5,5;5,8; 6,0;6,2;6,5;7,0;7,2;7,5;8,0;8,2;8,6;9,0;9,5;10;10,2;10,5;11;11,5;12,0;12,5;12,8;13,0;13,5;14,0;14,5;15,0 </t>
  </si>
  <si>
    <t>Конусты құйрықшасы бар бұрғы</t>
  </si>
  <si>
    <t>Сверла с коническим хвостовиком правые спиральные</t>
  </si>
  <si>
    <t>ГОСТ 10903-77; ГОСТ 22736-77; ВК-8-материал;Р6М5-материал; 15,0;15,25;15,5;15,75;16,0;16,25;16,5;16,9;17,0;17,25;17,4;17,9;18,0;18,3;18,5;18,75;19,0;19,25;19,5;20,0;20,25;21,0;21,5;22,0;23,0;24,0;25,0;26,0;26,5;27,0</t>
  </si>
  <si>
    <t>Углеродная сталь, быстрорезки. М6, М8, М10, М12, М14 (с крупным и мелким шагом)</t>
  </si>
  <si>
    <t xml:space="preserve">Метриялық бұранда кесетін  метчик </t>
  </si>
  <si>
    <t xml:space="preserve">Метчики из б/р стали для  нарезания гаек с метрической резьбой </t>
  </si>
  <si>
    <t>Майда және ірі қадамды бұранда кескіш</t>
  </si>
  <si>
    <t>Плашки круглые для нарезания резьбы с крупными и мелкими шагами</t>
  </si>
  <si>
    <t>Сыртқы бұранда кескіш бөлшектерге ГОСТ 9740-71; ОСТ2И22-1-73; Р6М5; ХВСГ-материал</t>
  </si>
  <si>
    <t>Плашки круглые для нарезания резьбы с крупными и мелкими шагами ГОСТ 9740-71; ОСТ2И22-1-73; Р6М5; ХВСГ-материал</t>
  </si>
  <si>
    <t>Развертки ручные цилиндрические с прямыми канавками</t>
  </si>
  <si>
    <t>Тұра арықшалы цилиндр тәрізді ойықты ұнғылап кеңейтетін аспап</t>
  </si>
  <si>
    <t>ГОСТ 7722-77;  9ХС - материал; 10мм,12мм,14мм,16мм,17мм,18мм,19мм</t>
  </si>
  <si>
    <t>Фреза-жылдам жонғыш болаттан орныққан айналмалы кескіш</t>
  </si>
  <si>
    <t>Фрезы торцовые с вставленными ножами из стали</t>
  </si>
  <si>
    <t>ГОСТ 1092-80; Р6М5К5 - материал; 100мм,125мм,160мм,200мм</t>
  </si>
  <si>
    <t>Үш жұдырықты токарлық патрон</t>
  </si>
  <si>
    <t>Патроны токарные 3х-кулачковые</t>
  </si>
  <si>
    <t>d -250мм</t>
  </si>
  <si>
    <t>Үш жұдырықты бұрандама патроны</t>
  </si>
  <si>
    <t>Патроны сверлильные 3х-кулачковые</t>
  </si>
  <si>
    <t>ГОСТ 8522-57; d -9мм,12мм,15мм</t>
  </si>
  <si>
    <t>Масло (залить в гидросистему)</t>
  </si>
  <si>
    <t>Гидрожүйені қозғалысқа қосатын май</t>
  </si>
  <si>
    <t>Индустриальное - 20, веретеное 3, турбинное (л). Вязкость масла 1,8 ˚, 3,2˚Энглера при 50˚С</t>
  </si>
  <si>
    <r>
      <t xml:space="preserve">Индустриал - 20, веретен-. Турбинді (л) Майдың молекуласының байланысы 1,8 </t>
    </r>
    <r>
      <rPr>
        <sz val="14"/>
        <rFont val="Calibri"/>
        <family val="2"/>
      </rPr>
      <t>˚</t>
    </r>
    <r>
      <rPr>
        <sz val="14"/>
        <rFont val="Times New Roman"/>
        <family val="1"/>
      </rPr>
      <t>, 3,2</t>
    </r>
    <r>
      <rPr>
        <sz val="14"/>
        <rFont val="Calibri"/>
        <family val="2"/>
      </rPr>
      <t>˚</t>
    </r>
    <r>
      <rPr>
        <sz val="14"/>
        <rFont val="Times New Roman"/>
        <family val="1"/>
      </rPr>
      <t>Энглера бойынша 50</t>
    </r>
    <r>
      <rPr>
        <sz val="14"/>
        <rFont val="Calibri"/>
        <family val="2"/>
      </rPr>
      <t>˚</t>
    </r>
    <r>
      <rPr>
        <sz val="9.8"/>
        <rFont val="Times New Roman"/>
        <family val="1"/>
      </rPr>
      <t>С</t>
    </r>
  </si>
  <si>
    <t>литр</t>
  </si>
  <si>
    <t>Айналмалы центрлеп тіреуіш №2,3; №4,5</t>
  </si>
  <si>
    <t>Центры упорные вращающие №2,3;№4,5</t>
  </si>
  <si>
    <t>Орталықтандыратын айналмалы тіреуіш</t>
  </si>
  <si>
    <t>Центры упорные вращающие</t>
  </si>
  <si>
    <t>Хромдалған штангенциркул 125</t>
  </si>
  <si>
    <t>Штангенциркули хромированные 125</t>
  </si>
  <si>
    <t>ГОСТ 1666-80-125мм өлшеуіш аспап</t>
  </si>
  <si>
    <t>ГОСТ 1666-80-125мм</t>
  </si>
  <si>
    <t>ст 3....20 материал, ст.45 - материал</t>
  </si>
  <si>
    <t>кг</t>
  </si>
  <si>
    <t>Алты бұрышты шыбықша темір</t>
  </si>
  <si>
    <t>Шестигранник</t>
  </si>
  <si>
    <t>ст.45-материал  12мм,17мм, 14мм, 19мм,  22мм, 24мм</t>
  </si>
  <si>
    <t>МИкрометры МЧ</t>
  </si>
  <si>
    <t>Дәлдігі 0,002...0,01; 25....50; 0.....25; 50....75; 75....100; 100....125</t>
  </si>
  <si>
    <t>Точность 0,002...0,01; 25....50; 0....25; 50.....75; 75....100;100....125</t>
  </si>
  <si>
    <t>Теңдеу, тегістеу, өлшеуіш</t>
  </si>
  <si>
    <t>уровень</t>
  </si>
  <si>
    <t>ГОСТ 9392-75; 2гр - 200мм</t>
  </si>
  <si>
    <t>Слесарлық балғалар</t>
  </si>
  <si>
    <t>Молотки слесарные</t>
  </si>
  <si>
    <t>ГОСТ 2310-54</t>
  </si>
  <si>
    <t>Болат дөңгелек темір</t>
  </si>
  <si>
    <t>Кругляк стальной</t>
  </si>
  <si>
    <t>d -30мм; d -40мм; d -60мм;</t>
  </si>
  <si>
    <t xml:space="preserve">Слесарлық аспаптар </t>
  </si>
  <si>
    <t xml:space="preserve">Набор слесарного инструмента </t>
  </si>
  <si>
    <t>№1, СТУ 38-170-62</t>
  </si>
  <si>
    <t>компл</t>
  </si>
  <si>
    <t>Опока (металлическая рама)</t>
  </si>
  <si>
    <t>Формовочная смесь</t>
  </si>
  <si>
    <t>Төрт бұрышты металдық рама. Опока</t>
  </si>
  <si>
    <t>Қалып коспасы</t>
  </si>
  <si>
    <t xml:space="preserve"> В соответствии с условиями технологии литейного процесса, для изготовления таких литейных форм используются специальные смеси для литья, представляющие собой сочетание высокоогнеупорных веществ (асбест, шамот) с песчано-глинистыми составляющими. Компоненты, входящие в составы для литья, могут быть как природного, так и искусственного происхождения (синтетические). Облицовочные смеси. Данный вид формовочных смесей предназначен для изготовления рабочего слоя литейной формы. Высокие физические и механические свойства таких смесей обеспечиваются повышенным процентом содержания исходных материалов для формовки (песка и глины); 
</t>
  </si>
  <si>
    <t>мешок</t>
  </si>
  <si>
    <t xml:space="preserve"> В литейном производстве приспособление (в виде жесткой рамы или открытого ящика) для удержания формовочной смеси при изготовлении форм, транспортировании их и заливке металлом. Изготовляют литьем, сваркой, штамповкой и другими методами из стали</t>
  </si>
  <si>
    <t>Концентрированная серная кислота (H2SO4) Оно способно растворять большинство металлов с образованием сернокислых солей, но слабо воздействует на свинец. За короткое время сжигает хлопок, сахар, шерстяные и деревянные материалы. Вызывает очень глубокие ожоги кожных покровов и слизистых оболочек.  Соляная кислота HCl Соля́ная кислота́ (также хлороводоро́дная, хлористоводоро́дная кислота, хлористый водород[1]) — раствор хлороводорода (HCl) в воде, сильная одноосновная кислота. Бесцветная, прозрачная, едкая жидкость, «дымящаяся» на воздухе (техническая соляная кислота — желтоватого цвета из-за примесей железа, хлора и пр.).</t>
  </si>
  <si>
    <t>Химиялық реактивтер</t>
  </si>
  <si>
    <t xml:space="preserve">Хим реактивы   </t>
  </si>
  <si>
    <t>Құю процесі технологиясының шарты бойынша бұл құйма қалыптарын жасауда арнайы қую қоспалары қолданылады. Бұл қоспалар жоғары молекулярлы заттар (асбест, шамот) мен құм-топырақ араласпасы. Бұл араласапаға енетін компоненттер табиғи және жасанды болуы мүмкін. Әрлеу араласпалары. қалыптау араласпасының бұл түрі құю қалыпының жұмыстың қабатын жасауда қолданылады. Бұл араласпалардың жоғары физикалық және механикалық қасиеттері бастапқы материалдың (құм және топырақ) жоғары проценттік мөлшерімен камтамасыз етіледі.</t>
  </si>
  <si>
    <t>Жоғары концентрлі күкірт қышқылы (H2SO4). Бұл қышқыл әр-түрлі металдарды күкіртқышқыл тұздарын құран ертуге мүмкіндігі бар, бірақ қорғасында әсерін тигізбейді. Адам терісін терең күйіне әкеледі.                                                                   Тұз қышқылы  (HCl). Бұл қышқыл (хлорсутек, хлорсутек қышқылы - хлорсутек ерітіндісі) суда күші бір негізді қышқыл. түсі жоқ, тұнық; сұйык ауада "түтіндейтін" (техникалық тұз қышқылы-темір, хлор және басқа элементтерінің қоспасы болғандықтан сары түсті)</t>
  </si>
  <si>
    <t>ANSYS - это программный пакет конечно-элементного анализа, решающий задачи в различных областях инженерной деятельности (прочность конструкций, термодинамика, механика жидкостей и газов, электромагнетизм), включая связанные многодисциплинарные задачи (термопрочность, магнитоупругость и т.п).</t>
  </si>
  <si>
    <t>Программа SOLIDWORKS</t>
  </si>
  <si>
    <t xml:space="preserve">Эффективный инструмент для управления оптическим прибором проектированием и интеграцией в рабочий процесс проектирования механических объектов. </t>
  </si>
  <si>
    <t xml:space="preserve">Программа ANSYS </t>
  </si>
  <si>
    <t>Виртуальный тренажер сварщика "Раскат"</t>
  </si>
  <si>
    <t>Дает возможность проводить обучение в добавленной реальности, при этом используя реальные инструменты сварщика.</t>
  </si>
  <si>
    <t>Станок ИР500ПМФ4</t>
  </si>
  <si>
    <t xml:space="preserve">Предназначен для обработки корпусных заготовок, на нем можно производить зенкерование, растачивание точных отверстий, нарезание резьбы метчиками.  Тех характеристика ИР500ПМФ4 с ЧПУ. Размеры рабочей поверхности плиты-спутника 500х500мм; макс диаметр растачиваемого отверстия 125мм, макс диаметр сверления 40мм, вместимость магазина 30 инструментов, число частот вращения шпинделя 89, пределы частот вращения шпинделя 21-3000мин, пределы подач стола, шпиндельной бабки, стойки (бесступенчатое регулирование) 1-2000мм/мин, скорости быстрых перемещений подвижных механизмов до 10000 мм/мин. габаритные размеры станка 6000х3750х3100мм. </t>
  </si>
  <si>
    <t xml:space="preserve">Вертикально-фрезерный станок 6Р12 предназначен для обработки небольших и среднегабаритных деталей из материалов различной твердости-стали, чугуна,труднообрабатываемых и цветных металлов торцовыми и концевыми фрезами. </t>
  </si>
  <si>
    <t>Вертикально-фрезерный станок по металлу 6Р12</t>
  </si>
  <si>
    <t>Радиально сверлильный станок Z3040[16/1</t>
  </si>
  <si>
    <t xml:space="preserve">Выполняются след виды работ:сверление, зенкерование, развертывание, подрезку торцев и нарезание резьб№ </t>
  </si>
  <si>
    <t>Инженерлік істік әр-түрлі облыстарында (конструкция беріктігі, термодинамика, газдармен сұйықтар механикасы, электрмагнетизм) оның ішінде бір бірімен байланысты көп пәндік есептер (термиялық беріктік, магниттік серпімділік және т.б.) Шектік -элементік талдаға сүйетек бағдарламалық жиынтық</t>
  </si>
  <si>
    <t>Механикалық нысандары жобалаудың жұмыстық процесіне ендірілген және оптикалық приборды тасқарудағы жобалаудағы тиімді инструмент</t>
  </si>
  <si>
    <t xml:space="preserve">Раскат дәнекерлеушің виртуалды тренажеры дәнекерлеушінің наңкы инструменттерін қолдана, нақты жағдайда оқытуда қамтамасыз етеді. </t>
  </si>
  <si>
    <t>тренажерде дәнекерлеуші аппаратты үлгілеумен натор мониторда оқушының іс әрететін көрсететін және олардың жұмысын нақты уақыт мерзімінде бағалайтын бағдарламасы бар</t>
  </si>
  <si>
    <t>ИР500ПМФ4 қондырғысы</t>
  </si>
  <si>
    <t>Тік-фрезерлі станок металдіқ 6Р12</t>
  </si>
  <si>
    <t>машиналардың бөлшектерiн қыруы үшiн қырғы шапшаң баспен станок</t>
  </si>
  <si>
    <t>Интерактивный класс по специальности Токарное дело и металлообработка на 12 обучающихся мест</t>
  </si>
  <si>
    <t>Интерактивный класс по специальности Литейное производство черных и цветных металлов на 12 обучающихся мест</t>
  </si>
  <si>
    <t>"Токарлық іс және металөңдеу" мамандығы бойынша интерактивті класс 12 орынға</t>
  </si>
  <si>
    <t>"Қара және түсті металдарды құю өндірісі" мамандығы бойынша интерактивті класс 12 орынға</t>
  </si>
  <si>
    <t xml:space="preserve">Прут стальной d=10мм, d=14мм, d=20мм, </t>
  </si>
  <si>
    <t xml:space="preserve">Дөңгелек шыбықша тем, болат d=10мм, d=14мм, d=20мм, </t>
  </si>
  <si>
    <t>деревянные кубики</t>
  </si>
  <si>
    <t>төрт бұрышты ағаш материалдары</t>
  </si>
  <si>
    <t>размером 40х40мм</t>
  </si>
  <si>
    <t>40х40мм</t>
  </si>
  <si>
    <t>Годовой план госзакупок материалов на 2022год ЮКГУ им.М.Ауэзова</t>
  </si>
  <si>
    <t>Проректор по учебной и УМР                                                            Абишева Р.Ж.</t>
  </si>
  <si>
    <t xml:space="preserve">Декан факультета                                                                               Серікұлы Ж.                               </t>
  </si>
  <si>
    <t>1 комплект (16 шт плакатов)</t>
  </si>
</sst>
</file>

<file path=xl/styles.xml><?xml version="1.0" encoding="utf-8"?>
<styleSheet xmlns="http://schemas.openxmlformats.org/spreadsheetml/2006/main">
  <numFmts count="20">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0"/>
      <name val="Arial Cyr"/>
      <family val="0"/>
    </font>
    <font>
      <sz val="8"/>
      <name val="Arial Cyr"/>
      <family val="0"/>
    </font>
    <font>
      <sz val="12"/>
      <name val="Times New Roman"/>
      <family val="1"/>
    </font>
    <font>
      <sz val="11"/>
      <name val="Times New Roman"/>
      <family val="1"/>
    </font>
    <font>
      <b/>
      <sz val="16"/>
      <name val="Times New Roman"/>
      <family val="1"/>
    </font>
    <font>
      <sz val="16"/>
      <name val="Times New Roman"/>
      <family val="1"/>
    </font>
    <font>
      <sz val="18"/>
      <name val="Times New Roman"/>
      <family val="1"/>
    </font>
    <font>
      <b/>
      <sz val="22"/>
      <name val="Times New Roman"/>
      <family val="1"/>
    </font>
    <font>
      <b/>
      <sz val="14"/>
      <name val="Times New Roman"/>
      <family val="1"/>
    </font>
    <font>
      <sz val="14"/>
      <name val="Times New Roman"/>
      <family val="1"/>
    </font>
    <font>
      <sz val="14"/>
      <name val="Arial Cyr"/>
      <family val="0"/>
    </font>
    <font>
      <sz val="14"/>
      <name val="Calibri"/>
      <family val="2"/>
    </font>
    <font>
      <sz val="9.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6"/>
      <color indexed="10"/>
      <name val="Times New Roman"/>
      <family val="1"/>
    </font>
    <font>
      <sz val="11"/>
      <color indexed="17"/>
      <name val="Times New Roman"/>
      <family val="1"/>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6"/>
      <color rgb="FFFF0000"/>
      <name val="Times New Roman"/>
      <family val="1"/>
    </font>
    <font>
      <sz val="11"/>
      <color rgb="FF00B050"/>
      <name val="Times New Roman"/>
      <family val="1"/>
    </font>
    <font>
      <sz val="14"/>
      <color rgb="FF333333"/>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wrapText="1"/>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55" fillId="0" borderId="0" xfId="0" applyFont="1" applyBorder="1" applyAlignment="1">
      <alignment/>
    </xf>
    <xf numFmtId="0" fontId="55" fillId="0" borderId="0" xfId="0" applyFont="1" applyAlignment="1">
      <alignment/>
    </xf>
    <xf numFmtId="0" fontId="56" fillId="0" borderId="10"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vertical="top"/>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3" fontId="9" fillId="0" borderId="10" xfId="0" applyNumberFormat="1" applyFont="1" applyBorder="1" applyAlignment="1">
      <alignment horizontal="right" vertical="top" wrapText="1"/>
    </xf>
    <xf numFmtId="171" fontId="9" fillId="0" borderId="10" xfId="60" applyFont="1" applyBorder="1" applyAlignment="1">
      <alignment horizontal="righ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right" vertical="top" wrapText="1"/>
    </xf>
    <xf numFmtId="0" fontId="9" fillId="0" borderId="10" xfId="0" applyFont="1" applyBorder="1" applyAlignment="1">
      <alignment horizontal="right" vertical="top"/>
    </xf>
    <xf numFmtId="171" fontId="9" fillId="0" borderId="10" xfId="60" applyFont="1" applyBorder="1" applyAlignment="1">
      <alignment horizontal="right" vertical="top"/>
    </xf>
    <xf numFmtId="0" fontId="9" fillId="0" borderId="10" xfId="0" applyFont="1" applyBorder="1" applyAlignment="1">
      <alignment horizontal="right" wrapText="1"/>
    </xf>
    <xf numFmtId="0" fontId="9" fillId="0" borderId="10" xfId="0" applyFont="1" applyBorder="1" applyAlignment="1">
      <alignment horizontal="right"/>
    </xf>
    <xf numFmtId="171" fontId="9" fillId="0" borderId="10" xfId="60" applyFont="1" applyBorder="1" applyAlignment="1">
      <alignment vertical="top"/>
    </xf>
    <xf numFmtId="0" fontId="9" fillId="0" borderId="10" xfId="0" applyFont="1" applyFill="1" applyBorder="1" applyAlignment="1">
      <alignment horizontal="right"/>
    </xf>
    <xf numFmtId="171" fontId="9" fillId="0" borderId="10" xfId="60" applyFont="1" applyFill="1" applyBorder="1" applyAlignment="1">
      <alignment vertical="top"/>
    </xf>
    <xf numFmtId="0" fontId="58" fillId="0" borderId="10" xfId="0" applyFont="1" applyBorder="1" applyAlignment="1">
      <alignment vertical="top" wrapText="1"/>
    </xf>
    <xf numFmtId="0" fontId="9" fillId="0" borderId="10" xfId="0" applyFont="1" applyBorder="1" applyAlignment="1">
      <alignment horizontal="left" vertical="top"/>
    </xf>
    <xf numFmtId="3" fontId="9" fillId="0" borderId="10" xfId="0" applyNumberFormat="1" applyFont="1" applyBorder="1" applyAlignment="1">
      <alignment horizontal="right" wrapText="1"/>
    </xf>
    <xf numFmtId="3" fontId="9" fillId="0" borderId="10" xfId="0" applyNumberFormat="1" applyFont="1" applyBorder="1" applyAlignment="1">
      <alignment horizontal="right"/>
    </xf>
    <xf numFmtId="0" fontId="9" fillId="0" borderId="10" xfId="42" applyFont="1" applyBorder="1" applyAlignment="1" applyProtection="1">
      <alignment vertical="top"/>
      <protection/>
    </xf>
    <xf numFmtId="0" fontId="9" fillId="0" borderId="10" xfId="0" applyFont="1" applyBorder="1" applyAlignment="1">
      <alignment horizontal="center" vertical="center" wrapText="1"/>
    </xf>
    <xf numFmtId="0" fontId="9" fillId="0" borderId="10" xfId="0" applyFont="1" applyBorder="1" applyAlignment="1">
      <alignment horizontal="left"/>
    </xf>
    <xf numFmtId="0" fontId="9" fillId="0" borderId="10" xfId="0" applyFont="1" applyBorder="1" applyAlignment="1">
      <alignment/>
    </xf>
    <xf numFmtId="3" fontId="9" fillId="0" borderId="10" xfId="0" applyNumberFormat="1" applyFont="1" applyBorder="1" applyAlignment="1">
      <alignment horizontal="right" vertical="top"/>
    </xf>
    <xf numFmtId="0" fontId="10" fillId="0" borderId="10" xfId="0" applyFont="1" applyBorder="1" applyAlignment="1">
      <alignment/>
    </xf>
    <xf numFmtId="0" fontId="9" fillId="0" borderId="14" xfId="0" applyFont="1" applyBorder="1" applyAlignment="1">
      <alignment horizontal="left" vertical="top" wrapText="1"/>
    </xf>
    <xf numFmtId="0" fontId="8" fillId="0" borderId="14" xfId="0" applyFont="1" applyBorder="1" applyAlignment="1">
      <alignment horizontal="center" vertical="center" wrapText="1"/>
    </xf>
    <xf numFmtId="0" fontId="8" fillId="0" borderId="14" xfId="0" applyFont="1" applyBorder="1" applyAlignment="1">
      <alignment/>
    </xf>
    <xf numFmtId="3" fontId="8" fillId="0" borderId="14" xfId="0" applyNumberFormat="1" applyFont="1" applyBorder="1" applyAlignment="1">
      <alignment/>
    </xf>
    <xf numFmtId="0" fontId="9" fillId="0" borderId="15" xfId="0" applyFont="1" applyBorder="1" applyAlignment="1">
      <alignment horizontal="center"/>
    </xf>
    <xf numFmtId="3" fontId="6" fillId="0" borderId="0" xfId="0" applyNumberFormat="1" applyFont="1" applyAlignment="1">
      <alignment/>
    </xf>
    <xf numFmtId="0" fontId="9" fillId="32" borderId="10" xfId="0" applyFont="1" applyFill="1" applyBorder="1" applyAlignment="1">
      <alignment vertical="top"/>
    </xf>
    <xf numFmtId="0" fontId="9" fillId="32" borderId="10" xfId="0" applyFont="1" applyFill="1" applyBorder="1" applyAlignment="1">
      <alignment horizontal="left" vertical="top" wrapText="1"/>
    </xf>
    <xf numFmtId="0" fontId="9" fillId="32" borderId="10" xfId="0" applyFont="1" applyFill="1" applyBorder="1" applyAlignment="1">
      <alignment wrapText="1"/>
    </xf>
    <xf numFmtId="0" fontId="9" fillId="32" borderId="10" xfId="0" applyFont="1" applyFill="1" applyBorder="1" applyAlignment="1">
      <alignment horizontal="right" wrapText="1"/>
    </xf>
    <xf numFmtId="0" fontId="9" fillId="32" borderId="10" xfId="0" applyFont="1" applyFill="1" applyBorder="1" applyAlignment="1">
      <alignment horizontal="right"/>
    </xf>
    <xf numFmtId="0" fontId="9" fillId="32" borderId="10" xfId="0" applyFont="1" applyFill="1" applyBorder="1" applyAlignment="1">
      <alignment/>
    </xf>
    <xf numFmtId="0" fontId="9" fillId="32" borderId="14" xfId="0" applyFont="1" applyFill="1" applyBorder="1" applyAlignment="1">
      <alignment wrapText="1"/>
    </xf>
    <xf numFmtId="0" fontId="9" fillId="32" borderId="10" xfId="0" applyFont="1" applyFill="1" applyBorder="1" applyAlignment="1">
      <alignment horizontal="right" vertical="top" wrapText="1"/>
    </xf>
    <xf numFmtId="3" fontId="9" fillId="32" borderId="10" xfId="0" applyNumberFormat="1" applyFont="1" applyFill="1" applyBorder="1" applyAlignment="1">
      <alignment horizontal="right" vertical="top" wrapText="1"/>
    </xf>
    <xf numFmtId="0" fontId="9" fillId="32" borderId="10" xfId="0" applyFont="1" applyFill="1" applyBorder="1" applyAlignment="1">
      <alignment horizontal="center" vertical="top" wrapText="1"/>
    </xf>
    <xf numFmtId="0" fontId="9" fillId="32" borderId="10" xfId="0" applyFont="1" applyFill="1" applyBorder="1" applyAlignment="1">
      <alignment horizontal="right" vertical="top"/>
    </xf>
    <xf numFmtId="0" fontId="8" fillId="0" borderId="10" xfId="0" applyFont="1" applyBorder="1" applyAlignment="1">
      <alignment horizontal="center" vertical="top" wrapText="1"/>
    </xf>
    <xf numFmtId="3" fontId="2" fillId="32" borderId="10" xfId="0" applyNumberFormat="1" applyFont="1" applyFill="1" applyBorder="1" applyAlignment="1">
      <alignment/>
    </xf>
    <xf numFmtId="3" fontId="9" fillId="0" borderId="10" xfId="0" applyNumberFormat="1" applyFont="1" applyFill="1" applyBorder="1" applyAlignment="1">
      <alignment horizontal="right"/>
    </xf>
    <xf numFmtId="0" fontId="8" fillId="0" borderId="10" xfId="0" applyFont="1" applyBorder="1" applyAlignment="1">
      <alignment horizontal="center"/>
    </xf>
    <xf numFmtId="0" fontId="4" fillId="33" borderId="0" xfId="0" applyFont="1" applyFill="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xf>
    <xf numFmtId="0" fontId="6"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cexpert.ru/vic/profilometry/642-profilometr-modeli-130" TargetMode="External" /><Relationship Id="rId2" Type="http://schemas.openxmlformats.org/officeDocument/2006/relationships/hyperlink" Target="http://www.ntcexpert.ru/vic/profilometry/642-profilometr-modeli-13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0"/>
  <sheetViews>
    <sheetView tabSelected="1" view="pageBreakPreview" zoomScale="60" zoomScaleNormal="75" workbookViewId="0" topLeftCell="A22">
      <selection activeCell="L80" sqref="L80"/>
    </sheetView>
  </sheetViews>
  <sheetFormatPr defaultColWidth="9.00390625" defaultRowHeight="12.75"/>
  <cols>
    <col min="1" max="1" width="6.125" style="0" customWidth="1"/>
    <col min="2" max="2" width="58.375" style="2" customWidth="1"/>
    <col min="3" max="3" width="56.125" style="2" customWidth="1"/>
    <col min="4" max="4" width="58.25390625" style="0" customWidth="1"/>
    <col min="5" max="5" width="53.375" style="0" customWidth="1"/>
    <col min="6" max="6" width="17.75390625" style="0" customWidth="1"/>
    <col min="7" max="7" width="16.875" style="0" customWidth="1"/>
    <col min="8" max="8" width="17.00390625" style="0" customWidth="1"/>
    <col min="9" max="9" width="24.25390625" style="0" customWidth="1"/>
    <col min="10" max="10" width="16.375" style="0" customWidth="1"/>
    <col min="11" max="29" width="9.125" style="1" customWidth="1"/>
  </cols>
  <sheetData>
    <row r="1" spans="1:10" ht="17.25" customHeight="1">
      <c r="A1" s="11"/>
      <c r="B1" s="12"/>
      <c r="C1" s="12"/>
      <c r="D1" s="13"/>
      <c r="E1" s="13"/>
      <c r="F1" s="83"/>
      <c r="G1" s="83"/>
      <c r="H1" s="83"/>
      <c r="I1" s="83"/>
      <c r="J1" s="83"/>
    </row>
    <row r="2" spans="1:10" s="1" customFormat="1" ht="9" customHeight="1">
      <c r="A2" s="14"/>
      <c r="B2" s="15"/>
      <c r="C2" s="15"/>
      <c r="D2" s="16"/>
      <c r="E2" s="16"/>
      <c r="F2" s="17"/>
      <c r="G2" s="17"/>
      <c r="H2" s="17"/>
      <c r="I2" s="17"/>
      <c r="J2" s="17"/>
    </row>
    <row r="3" spans="1:10" s="1" customFormat="1" ht="29.25" customHeight="1">
      <c r="A3" s="85" t="s">
        <v>251</v>
      </c>
      <c r="B3" s="85"/>
      <c r="C3" s="85"/>
      <c r="D3" s="85"/>
      <c r="E3" s="85"/>
      <c r="F3" s="85"/>
      <c r="G3" s="85"/>
      <c r="H3" s="85"/>
      <c r="I3" s="85"/>
      <c r="J3" s="85"/>
    </row>
    <row r="4" spans="1:10" s="1" customFormat="1" ht="35.25" customHeight="1">
      <c r="A4" s="85" t="s">
        <v>12</v>
      </c>
      <c r="B4" s="85"/>
      <c r="C4" s="85"/>
      <c r="D4" s="85"/>
      <c r="E4" s="85"/>
      <c r="F4" s="85"/>
      <c r="G4" s="85"/>
      <c r="H4" s="85"/>
      <c r="I4" s="85"/>
      <c r="J4" s="85"/>
    </row>
    <row r="5" spans="1:10" s="1" customFormat="1" ht="18" customHeight="1">
      <c r="A5" s="14"/>
      <c r="B5" s="14"/>
      <c r="C5" s="84"/>
      <c r="D5" s="84"/>
      <c r="E5" s="84"/>
      <c r="F5" s="84"/>
      <c r="G5" s="84"/>
      <c r="H5" s="84"/>
      <c r="I5" s="84"/>
      <c r="J5" s="84"/>
    </row>
    <row r="6" spans="1:10" ht="20.25" customHeight="1">
      <c r="A6" s="11"/>
      <c r="B6" s="18"/>
      <c r="C6" s="18"/>
      <c r="D6" s="19"/>
      <c r="E6" s="19"/>
      <c r="F6" s="19"/>
      <c r="G6" s="19"/>
      <c r="H6" s="19"/>
      <c r="I6" s="19"/>
      <c r="J6" s="19"/>
    </row>
    <row r="7" spans="1:29" s="3" customFormat="1" ht="135.75" customHeight="1">
      <c r="A7" s="35" t="s">
        <v>0</v>
      </c>
      <c r="B7" s="36" t="s">
        <v>4</v>
      </c>
      <c r="C7" s="36" t="s">
        <v>5</v>
      </c>
      <c r="D7" s="35" t="s">
        <v>6</v>
      </c>
      <c r="E7" s="35" t="s">
        <v>7</v>
      </c>
      <c r="F7" s="35" t="s">
        <v>3</v>
      </c>
      <c r="G7" s="35" t="s">
        <v>1</v>
      </c>
      <c r="H7" s="35" t="s">
        <v>2</v>
      </c>
      <c r="I7" s="35" t="s">
        <v>8</v>
      </c>
      <c r="J7" s="79" t="s">
        <v>9</v>
      </c>
      <c r="K7" s="4"/>
      <c r="L7" s="4"/>
      <c r="M7" s="4"/>
      <c r="N7" s="4"/>
      <c r="O7" s="4"/>
      <c r="P7" s="4"/>
      <c r="Q7" s="4"/>
      <c r="R7" s="4"/>
      <c r="S7" s="4"/>
      <c r="T7" s="4"/>
      <c r="U7" s="4"/>
      <c r="V7" s="4"/>
      <c r="W7" s="4"/>
      <c r="X7" s="4"/>
      <c r="Y7" s="4"/>
      <c r="Z7" s="4"/>
      <c r="AA7" s="4"/>
      <c r="AB7" s="4"/>
      <c r="AC7" s="4"/>
    </row>
    <row r="8" spans="1:29" s="7" customFormat="1" ht="18.75">
      <c r="A8" s="35">
        <v>1</v>
      </c>
      <c r="B8" s="35">
        <v>2</v>
      </c>
      <c r="C8" s="35">
        <v>3</v>
      </c>
      <c r="D8" s="35">
        <v>4</v>
      </c>
      <c r="E8" s="35">
        <v>5</v>
      </c>
      <c r="F8" s="35">
        <v>6</v>
      </c>
      <c r="G8" s="35">
        <v>7</v>
      </c>
      <c r="H8" s="35">
        <v>8</v>
      </c>
      <c r="I8" s="35">
        <v>9</v>
      </c>
      <c r="J8" s="35">
        <v>10</v>
      </c>
      <c r="K8" s="6"/>
      <c r="L8" s="6"/>
      <c r="M8" s="6"/>
      <c r="N8" s="6"/>
      <c r="O8" s="6"/>
      <c r="P8" s="6"/>
      <c r="Q8" s="6"/>
      <c r="R8" s="6"/>
      <c r="S8" s="6"/>
      <c r="T8" s="6"/>
      <c r="U8" s="6"/>
      <c r="V8" s="6"/>
      <c r="W8" s="6"/>
      <c r="X8" s="6"/>
      <c r="Y8" s="6"/>
      <c r="Z8" s="6"/>
      <c r="AA8" s="6"/>
      <c r="AB8" s="6"/>
      <c r="AC8" s="6"/>
    </row>
    <row r="9" spans="1:256" s="21" customFormat="1" ht="373.5" customHeight="1">
      <c r="A9" s="37"/>
      <c r="B9" s="43" t="s">
        <v>119</v>
      </c>
      <c r="C9" s="43" t="s">
        <v>128</v>
      </c>
      <c r="D9" s="43" t="s">
        <v>117</v>
      </c>
      <c r="E9" s="43" t="s">
        <v>118</v>
      </c>
      <c r="F9" s="40" t="s">
        <v>91</v>
      </c>
      <c r="G9" s="44" t="s">
        <v>254</v>
      </c>
      <c r="H9" s="44">
        <v>3000</v>
      </c>
      <c r="I9" s="44">
        <v>65000</v>
      </c>
      <c r="J9" s="45" t="s">
        <v>114</v>
      </c>
      <c r="K9" s="20"/>
      <c r="L9" s="20"/>
      <c r="M9" s="20"/>
      <c r="N9" s="20"/>
      <c r="O9" s="20"/>
      <c r="P9" s="20"/>
      <c r="Q9" s="20"/>
      <c r="R9" s="20"/>
      <c r="S9" s="20"/>
      <c r="T9" s="20"/>
      <c r="U9" s="20"/>
      <c r="V9" s="20"/>
      <c r="W9" s="20"/>
      <c r="X9" s="20"/>
      <c r="Y9" s="20"/>
      <c r="Z9" s="20"/>
      <c r="AA9" s="20"/>
      <c r="AB9" s="20"/>
      <c r="AC9" s="20"/>
      <c r="AV9"/>
      <c r="AW9"/>
      <c r="AX9"/>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c r="IT9"/>
      <c r="IU9"/>
      <c r="IV9" s="8"/>
    </row>
    <row r="10" spans="1:256" s="21" customFormat="1" ht="127.5" customHeight="1">
      <c r="A10" s="37">
        <v>2</v>
      </c>
      <c r="B10" s="38" t="s">
        <v>123</v>
      </c>
      <c r="C10" s="39" t="s">
        <v>124</v>
      </c>
      <c r="D10" s="38" t="s">
        <v>19</v>
      </c>
      <c r="E10" s="39" t="s">
        <v>20</v>
      </c>
      <c r="F10" s="40" t="s">
        <v>21</v>
      </c>
      <c r="G10" s="45">
        <v>1</v>
      </c>
      <c r="H10" s="60">
        <v>100000</v>
      </c>
      <c r="I10" s="46">
        <v>100000</v>
      </c>
      <c r="J10" s="40" t="s">
        <v>22</v>
      </c>
      <c r="K10" s="20"/>
      <c r="L10" s="20"/>
      <c r="M10" s="20"/>
      <c r="N10" s="20"/>
      <c r="O10" s="20"/>
      <c r="P10" s="20"/>
      <c r="Q10" s="20"/>
      <c r="R10" s="20"/>
      <c r="S10" s="20"/>
      <c r="T10" s="20"/>
      <c r="U10" s="20"/>
      <c r="V10" s="20"/>
      <c r="W10" s="20"/>
      <c r="X10" s="20"/>
      <c r="Y10" s="20"/>
      <c r="Z10" s="20"/>
      <c r="AA10" s="20"/>
      <c r="AB10" s="20"/>
      <c r="AC10" s="20"/>
      <c r="AV10"/>
      <c r="AW10"/>
      <c r="AX10"/>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c r="IT10"/>
      <c r="IU10"/>
      <c r="IV10" s="8"/>
    </row>
    <row r="11" spans="1:256" s="24" customFormat="1" ht="121.5" customHeight="1">
      <c r="A11" s="37">
        <v>3</v>
      </c>
      <c r="B11" s="38" t="s">
        <v>13</v>
      </c>
      <c r="C11" s="39" t="s">
        <v>16</v>
      </c>
      <c r="D11" s="38" t="s">
        <v>19</v>
      </c>
      <c r="E11" s="39" t="s">
        <v>20</v>
      </c>
      <c r="F11" s="40" t="s">
        <v>21</v>
      </c>
      <c r="G11" s="45">
        <v>1</v>
      </c>
      <c r="H11" s="60">
        <v>100000</v>
      </c>
      <c r="I11" s="46">
        <v>100000</v>
      </c>
      <c r="J11" s="40" t="s">
        <v>22</v>
      </c>
      <c r="K11" s="23"/>
      <c r="L11" s="23"/>
      <c r="M11" s="23"/>
      <c r="N11" s="23"/>
      <c r="O11" s="23"/>
      <c r="P11" s="23"/>
      <c r="Q11" s="23"/>
      <c r="R11" s="23"/>
      <c r="S11" s="23"/>
      <c r="T11" s="23"/>
      <c r="U11" s="23"/>
      <c r="V11" s="23"/>
      <c r="W11" s="23"/>
      <c r="X11" s="23"/>
      <c r="Y11" s="23"/>
      <c r="Z11" s="23"/>
      <c r="AA11" s="23"/>
      <c r="AB11" s="23"/>
      <c r="AC11" s="1"/>
      <c r="AD11"/>
      <c r="AE11"/>
      <c r="AF11"/>
      <c r="AG11"/>
      <c r="AH11"/>
      <c r="AI11"/>
      <c r="AJ11"/>
      <c r="AK11"/>
      <c r="AL11"/>
      <c r="AM11"/>
      <c r="AN11"/>
      <c r="AO11"/>
      <c r="AP11"/>
      <c r="AQ11"/>
      <c r="AR11"/>
      <c r="AS11"/>
      <c r="AT11"/>
      <c r="AU11"/>
      <c r="AV11"/>
      <c r="AW11"/>
      <c r="AX11"/>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c r="IU11"/>
      <c r="IV11" s="8"/>
    </row>
    <row r="12" spans="1:256" s="21" customFormat="1" ht="121.5" customHeight="1">
      <c r="A12" s="37">
        <v>4</v>
      </c>
      <c r="B12" s="38" t="s">
        <v>14</v>
      </c>
      <c r="C12" s="39" t="s">
        <v>17</v>
      </c>
      <c r="D12" s="38" t="s">
        <v>19</v>
      </c>
      <c r="E12" s="39" t="s">
        <v>20</v>
      </c>
      <c r="F12" s="40" t="s">
        <v>21</v>
      </c>
      <c r="G12" s="45">
        <v>1</v>
      </c>
      <c r="H12" s="60">
        <v>52000</v>
      </c>
      <c r="I12" s="46">
        <v>52000</v>
      </c>
      <c r="J12" s="40" t="s">
        <v>22</v>
      </c>
      <c r="K12" s="20"/>
      <c r="L12" s="20"/>
      <c r="M12" s="20"/>
      <c r="N12" s="20"/>
      <c r="O12" s="20"/>
      <c r="P12" s="20"/>
      <c r="Q12" s="20"/>
      <c r="R12" s="20"/>
      <c r="S12" s="20"/>
      <c r="T12" s="20"/>
      <c r="U12" s="20"/>
      <c r="V12" s="20"/>
      <c r="W12" s="20"/>
      <c r="X12" s="20"/>
      <c r="Y12" s="20"/>
      <c r="Z12" s="20"/>
      <c r="AA12" s="20"/>
      <c r="AB12" s="20"/>
      <c r="AC12" s="1"/>
      <c r="AD12"/>
      <c r="AE12"/>
      <c r="AF12"/>
      <c r="AG12"/>
      <c r="AH12"/>
      <c r="AI12"/>
      <c r="AJ12"/>
      <c r="AK12"/>
      <c r="AL12"/>
      <c r="AM12"/>
      <c r="AN12"/>
      <c r="AO12"/>
      <c r="AP12"/>
      <c r="AQ12"/>
      <c r="AR12"/>
      <c r="AS12"/>
      <c r="AT12"/>
      <c r="AU12"/>
      <c r="AV12"/>
      <c r="AW12"/>
      <c r="AX12"/>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c r="IU12"/>
      <c r="IV12"/>
    </row>
    <row r="13" spans="1:256" s="24" customFormat="1" ht="125.25" customHeight="1">
      <c r="A13" s="37">
        <v>5</v>
      </c>
      <c r="B13" s="38" t="s">
        <v>15</v>
      </c>
      <c r="C13" s="39" t="s">
        <v>18</v>
      </c>
      <c r="D13" s="38" t="s">
        <v>19</v>
      </c>
      <c r="E13" s="39" t="s">
        <v>20</v>
      </c>
      <c r="F13" s="47" t="s">
        <v>21</v>
      </c>
      <c r="G13" s="48">
        <v>1</v>
      </c>
      <c r="H13" s="48">
        <v>65500</v>
      </c>
      <c r="I13" s="49">
        <v>65500</v>
      </c>
      <c r="J13" s="47" t="s">
        <v>22</v>
      </c>
      <c r="K13" s="23"/>
      <c r="L13" s="23"/>
      <c r="M13" s="23"/>
      <c r="N13" s="23"/>
      <c r="O13" s="23"/>
      <c r="P13" s="23"/>
      <c r="Q13" s="23"/>
      <c r="R13" s="23"/>
      <c r="S13" s="23"/>
      <c r="T13" s="23"/>
      <c r="U13" s="23"/>
      <c r="V13" s="23"/>
      <c r="W13" s="23"/>
      <c r="X13" s="23"/>
      <c r="Y13" s="23"/>
      <c r="Z13" s="23"/>
      <c r="AA13" s="23"/>
      <c r="AB13" s="23"/>
      <c r="AC13" s="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5" customFormat="1" ht="18.75" customHeight="1" hidden="1">
      <c r="A14" s="37"/>
      <c r="B14" s="38" t="s">
        <v>23</v>
      </c>
      <c r="C14" s="39" t="s">
        <v>24</v>
      </c>
      <c r="D14" s="38" t="s">
        <v>19</v>
      </c>
      <c r="E14" s="39" t="s">
        <v>20</v>
      </c>
      <c r="F14" s="47" t="s">
        <v>21</v>
      </c>
      <c r="G14" s="48">
        <v>1</v>
      </c>
      <c r="H14" s="48">
        <v>77740</v>
      </c>
      <c r="I14" s="49">
        <v>77740</v>
      </c>
      <c r="J14" s="47" t="s">
        <v>22</v>
      </c>
      <c r="K14" s="8"/>
      <c r="L14" s="8"/>
      <c r="M14" s="8"/>
      <c r="N14" s="8"/>
      <c r="O14" s="8"/>
      <c r="P14" s="8"/>
      <c r="Q14" s="8"/>
      <c r="R14" s="8"/>
      <c r="S14" s="8"/>
      <c r="T14" s="8"/>
      <c r="U14" s="8"/>
      <c r="V14" s="8"/>
      <c r="W14" s="8"/>
      <c r="X14" s="8"/>
      <c r="Y14" s="8"/>
      <c r="Z14" s="8"/>
      <c r="AA14" s="8"/>
      <c r="AB14" s="8"/>
      <c r="AC14" s="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4" customFormat="1" ht="121.5" customHeight="1">
      <c r="A15" s="37">
        <v>6</v>
      </c>
      <c r="B15" s="38" t="s">
        <v>23</v>
      </c>
      <c r="C15" s="39" t="s">
        <v>24</v>
      </c>
      <c r="D15" s="38" t="s">
        <v>19</v>
      </c>
      <c r="E15" s="39" t="s">
        <v>20</v>
      </c>
      <c r="F15" s="47" t="s">
        <v>21</v>
      </c>
      <c r="G15" s="48">
        <v>1</v>
      </c>
      <c r="H15" s="55">
        <v>77740</v>
      </c>
      <c r="I15" s="49">
        <v>77740</v>
      </c>
      <c r="J15" s="47" t="s">
        <v>22</v>
      </c>
      <c r="K15" s="23"/>
      <c r="L15" s="23"/>
      <c r="M15" s="23"/>
      <c r="N15" s="23"/>
      <c r="O15" s="23"/>
      <c r="P15" s="23"/>
      <c r="Q15" s="23"/>
      <c r="R15" s="23"/>
      <c r="S15" s="23"/>
      <c r="T15" s="23"/>
      <c r="U15" s="23"/>
      <c r="V15" s="23"/>
      <c r="W15" s="23"/>
      <c r="X15" s="23"/>
      <c r="Y15" s="23"/>
      <c r="Z15" s="23"/>
      <c r="AA15" s="23"/>
      <c r="AB15" s="23"/>
      <c r="AC15" s="1"/>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 customFormat="1" ht="126" customHeight="1">
      <c r="A16" s="37">
        <v>7</v>
      </c>
      <c r="B16" s="38" t="s">
        <v>25</v>
      </c>
      <c r="C16" s="39" t="s">
        <v>26</v>
      </c>
      <c r="D16" s="38" t="s">
        <v>19</v>
      </c>
      <c r="E16" s="39" t="s">
        <v>20</v>
      </c>
      <c r="F16" s="47" t="s">
        <v>21</v>
      </c>
      <c r="G16" s="48">
        <v>1</v>
      </c>
      <c r="H16" s="55">
        <v>65000</v>
      </c>
      <c r="I16" s="49">
        <v>65000</v>
      </c>
      <c r="J16" s="47" t="s">
        <v>22</v>
      </c>
      <c r="K16" s="25"/>
      <c r="L16" s="25"/>
      <c r="M16" s="25"/>
      <c r="N16" s="25"/>
      <c r="O16" s="25"/>
      <c r="P16" s="25"/>
      <c r="Q16" s="25"/>
      <c r="R16" s="25"/>
      <c r="S16" s="25"/>
      <c r="T16" s="25"/>
      <c r="U16" s="25"/>
      <c r="V16" s="25"/>
      <c r="W16" s="25"/>
      <c r="X16" s="25"/>
      <c r="Y16" s="25"/>
      <c r="Z16" s="25"/>
      <c r="AA16" s="25"/>
      <c r="AB16" s="25"/>
      <c r="AC16" s="1"/>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6" customFormat="1" ht="122.25" customHeight="1">
      <c r="A17" s="37">
        <v>8</v>
      </c>
      <c r="B17" s="38" t="s">
        <v>27</v>
      </c>
      <c r="C17" s="39" t="s">
        <v>28</v>
      </c>
      <c r="D17" s="38" t="s">
        <v>19</v>
      </c>
      <c r="E17" s="39" t="s">
        <v>20</v>
      </c>
      <c r="F17" s="47" t="s">
        <v>21</v>
      </c>
      <c r="G17" s="48">
        <v>1</v>
      </c>
      <c r="H17" s="55">
        <v>55000</v>
      </c>
      <c r="I17" s="49">
        <v>55000</v>
      </c>
      <c r="J17" s="47" t="s">
        <v>22</v>
      </c>
      <c r="K17" s="25"/>
      <c r="L17" s="25"/>
      <c r="M17" s="25"/>
      <c r="N17" s="25"/>
      <c r="O17" s="25"/>
      <c r="P17" s="25"/>
      <c r="Q17" s="25"/>
      <c r="R17" s="25"/>
      <c r="S17" s="25"/>
      <c r="T17" s="25"/>
      <c r="U17" s="25"/>
      <c r="V17" s="25"/>
      <c r="W17" s="25"/>
      <c r="X17" s="25"/>
      <c r="Y17" s="25"/>
      <c r="Z17" s="25"/>
      <c r="AA17" s="25"/>
      <c r="AB17" s="25"/>
      <c r="AC17" s="1"/>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4" customFormat="1" ht="123" customHeight="1">
      <c r="A18" s="37">
        <v>9</v>
      </c>
      <c r="B18" s="38" t="s">
        <v>30</v>
      </c>
      <c r="C18" s="43" t="s">
        <v>31</v>
      </c>
      <c r="D18" s="38" t="s">
        <v>29</v>
      </c>
      <c r="E18" s="39" t="s">
        <v>20</v>
      </c>
      <c r="F18" s="47" t="s">
        <v>21</v>
      </c>
      <c r="G18" s="50">
        <v>1</v>
      </c>
      <c r="H18" s="81">
        <v>57500</v>
      </c>
      <c r="I18" s="51">
        <v>57500</v>
      </c>
      <c r="J18" s="47" t="s">
        <v>22</v>
      </c>
      <c r="K18" s="23"/>
      <c r="L18" s="23"/>
      <c r="M18" s="23"/>
      <c r="N18" s="23"/>
      <c r="O18" s="23"/>
      <c r="P18" s="23"/>
      <c r="Q18" s="23"/>
      <c r="R18" s="23"/>
      <c r="S18" s="23"/>
      <c r="T18" s="23"/>
      <c r="U18" s="23"/>
      <c r="V18" s="23"/>
      <c r="W18" s="23"/>
      <c r="X18" s="23"/>
      <c r="Y18" s="23"/>
      <c r="Z18" s="23"/>
      <c r="AA18" s="23"/>
      <c r="AB18" s="23"/>
      <c r="AC18" s="1"/>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4" customFormat="1" ht="92.25" customHeight="1">
      <c r="A19" s="37">
        <v>10</v>
      </c>
      <c r="B19" s="38" t="s">
        <v>32</v>
      </c>
      <c r="C19" s="43" t="s">
        <v>33</v>
      </c>
      <c r="D19" s="38" t="s">
        <v>34</v>
      </c>
      <c r="E19" s="43" t="s">
        <v>35</v>
      </c>
      <c r="F19" s="47" t="s">
        <v>21</v>
      </c>
      <c r="G19" s="50">
        <v>1</v>
      </c>
      <c r="H19" s="81">
        <v>100000</v>
      </c>
      <c r="I19" s="51">
        <v>100000</v>
      </c>
      <c r="J19" s="48" t="s">
        <v>11</v>
      </c>
      <c r="K19" s="23"/>
      <c r="L19" s="23"/>
      <c r="M19" s="23"/>
      <c r="N19" s="23"/>
      <c r="O19" s="23"/>
      <c r="P19" s="23"/>
      <c r="Q19" s="23"/>
      <c r="R19" s="23"/>
      <c r="S19" s="23"/>
      <c r="T19" s="23"/>
      <c r="U19" s="23"/>
      <c r="V19" s="23"/>
      <c r="W19" s="23"/>
      <c r="X19" s="23"/>
      <c r="Y19" s="23"/>
      <c r="Z19" s="23"/>
      <c r="AA19" s="23"/>
      <c r="AB19" s="23"/>
      <c r="AC19" s="1"/>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4" customFormat="1" ht="78.75" customHeight="1">
      <c r="A20" s="37">
        <v>11</v>
      </c>
      <c r="B20" s="43" t="s">
        <v>38</v>
      </c>
      <c r="C20" s="52" t="s">
        <v>39</v>
      </c>
      <c r="D20" s="39" t="s">
        <v>36</v>
      </c>
      <c r="E20" s="52" t="s">
        <v>37</v>
      </c>
      <c r="F20" s="40" t="s">
        <v>91</v>
      </c>
      <c r="G20" s="40" t="s">
        <v>40</v>
      </c>
      <c r="H20" s="54">
        <v>132000</v>
      </c>
      <c r="I20" s="42">
        <v>132000</v>
      </c>
      <c r="J20" s="48" t="s">
        <v>11</v>
      </c>
      <c r="K20" s="23"/>
      <c r="L20" s="23"/>
      <c r="M20" s="23"/>
      <c r="N20" s="23"/>
      <c r="O20" s="23"/>
      <c r="P20" s="23"/>
      <c r="Q20" s="23"/>
      <c r="R20" s="23"/>
      <c r="S20" s="23"/>
      <c r="T20" s="23"/>
      <c r="U20" s="23"/>
      <c r="V20" s="23"/>
      <c r="W20" s="23"/>
      <c r="X20" s="23"/>
      <c r="Y20" s="23"/>
      <c r="Z20" s="23"/>
      <c r="AA20" s="23"/>
      <c r="AB20" s="23"/>
      <c r="AC20" s="1"/>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4" customFormat="1" ht="56.25" customHeight="1">
      <c r="A21" s="37">
        <v>12</v>
      </c>
      <c r="B21" s="39" t="s">
        <v>41</v>
      </c>
      <c r="C21" s="52" t="s">
        <v>42</v>
      </c>
      <c r="D21" s="39" t="s">
        <v>36</v>
      </c>
      <c r="E21" s="52" t="s">
        <v>37</v>
      </c>
      <c r="F21" s="40" t="s">
        <v>91</v>
      </c>
      <c r="G21" s="40" t="s">
        <v>43</v>
      </c>
      <c r="H21" s="54">
        <v>66000</v>
      </c>
      <c r="I21" s="42">
        <v>66000</v>
      </c>
      <c r="J21" s="48" t="s">
        <v>11</v>
      </c>
      <c r="K21" s="23"/>
      <c r="L21" s="23"/>
      <c r="M21" s="23"/>
      <c r="N21" s="23"/>
      <c r="O21" s="23"/>
      <c r="P21" s="23"/>
      <c r="Q21" s="23"/>
      <c r="R21" s="23"/>
      <c r="S21" s="23"/>
      <c r="T21" s="23"/>
      <c r="U21" s="23"/>
      <c r="V21" s="23"/>
      <c r="W21" s="23"/>
      <c r="X21" s="23"/>
      <c r="Y21" s="23"/>
      <c r="Z21" s="23"/>
      <c r="AA21" s="23"/>
      <c r="AB21" s="23"/>
      <c r="AC21" s="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4" customFormat="1" ht="117.75" customHeight="1">
      <c r="A22" s="37">
        <v>13</v>
      </c>
      <c r="B22" s="39" t="s">
        <v>151</v>
      </c>
      <c r="C22" s="52" t="s">
        <v>152</v>
      </c>
      <c r="D22" s="39" t="s">
        <v>153</v>
      </c>
      <c r="E22" s="39" t="s">
        <v>153</v>
      </c>
      <c r="F22" s="40" t="s">
        <v>137</v>
      </c>
      <c r="G22" s="40">
        <v>800</v>
      </c>
      <c r="H22" s="47">
        <v>500</v>
      </c>
      <c r="I22" s="42">
        <v>40000</v>
      </c>
      <c r="J22" s="48" t="s">
        <v>11</v>
      </c>
      <c r="K22" s="23"/>
      <c r="L22" s="23"/>
      <c r="M22" s="23"/>
      <c r="N22" s="23"/>
      <c r="O22" s="23"/>
      <c r="P22" s="23"/>
      <c r="Q22" s="23"/>
      <c r="R22" s="23"/>
      <c r="S22" s="23"/>
      <c r="T22" s="23"/>
      <c r="U22" s="23"/>
      <c r="V22" s="23"/>
      <c r="W22" s="23"/>
      <c r="X22" s="23"/>
      <c r="Y22" s="23"/>
      <c r="Z22" s="23"/>
      <c r="AA22" s="23"/>
      <c r="AB22" s="23"/>
      <c r="AC22" s="1"/>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4" customFormat="1" ht="121.5" customHeight="1">
      <c r="A23" s="37">
        <v>14</v>
      </c>
      <c r="B23" s="39" t="s">
        <v>154</v>
      </c>
      <c r="C23" s="52" t="s">
        <v>155</v>
      </c>
      <c r="D23" s="39" t="s">
        <v>156</v>
      </c>
      <c r="E23" s="39" t="s">
        <v>156</v>
      </c>
      <c r="F23" s="40" t="s">
        <v>21</v>
      </c>
      <c r="G23" s="40">
        <v>465</v>
      </c>
      <c r="H23" s="47">
        <v>800</v>
      </c>
      <c r="I23" s="42">
        <v>372000</v>
      </c>
      <c r="J23" s="48" t="s">
        <v>11</v>
      </c>
      <c r="K23" s="23"/>
      <c r="L23" s="23"/>
      <c r="M23" s="23"/>
      <c r="N23" s="23"/>
      <c r="O23" s="23"/>
      <c r="P23" s="23"/>
      <c r="Q23" s="23"/>
      <c r="R23" s="23"/>
      <c r="S23" s="23"/>
      <c r="T23" s="23"/>
      <c r="U23" s="23"/>
      <c r="V23" s="23"/>
      <c r="W23" s="23"/>
      <c r="X23" s="23"/>
      <c r="Y23" s="23"/>
      <c r="Z23" s="23"/>
      <c r="AA23" s="23"/>
      <c r="AB23" s="23"/>
      <c r="AC23" s="1"/>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56.25" customHeight="1">
      <c r="A24" s="37">
        <v>15</v>
      </c>
      <c r="B24" s="39" t="s">
        <v>160</v>
      </c>
      <c r="C24" s="52" t="s">
        <v>161</v>
      </c>
      <c r="D24" s="39" t="s">
        <v>162</v>
      </c>
      <c r="E24" s="52" t="s">
        <v>163</v>
      </c>
      <c r="F24" s="40" t="s">
        <v>146</v>
      </c>
      <c r="G24" s="40">
        <v>345</v>
      </c>
      <c r="H24" s="47">
        <v>1200</v>
      </c>
      <c r="I24" s="42">
        <v>414000</v>
      </c>
      <c r="J24" s="48" t="s">
        <v>11</v>
      </c>
      <c r="K24" s="23"/>
      <c r="L24" s="23"/>
      <c r="M24" s="23"/>
      <c r="N24" s="23"/>
      <c r="O24" s="23"/>
      <c r="P24" s="23"/>
      <c r="Q24" s="23"/>
      <c r="R24" s="23"/>
      <c r="S24" s="23"/>
      <c r="T24" s="23"/>
      <c r="U24" s="23"/>
      <c r="V24" s="23"/>
      <c r="W24" s="23"/>
      <c r="X24" s="23"/>
      <c r="Y24" s="23"/>
      <c r="Z24" s="23"/>
      <c r="AA24" s="23"/>
      <c r="AB24" s="23"/>
      <c r="AC24" s="1"/>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4" customFormat="1" ht="56.25" customHeight="1">
      <c r="A25" s="37">
        <v>16</v>
      </c>
      <c r="B25" s="39" t="s">
        <v>165</v>
      </c>
      <c r="C25" s="52" t="s">
        <v>164</v>
      </c>
      <c r="D25" s="39" t="s">
        <v>166</v>
      </c>
      <c r="E25" s="39" t="s">
        <v>166</v>
      </c>
      <c r="F25" s="40" t="s">
        <v>137</v>
      </c>
      <c r="G25" s="40">
        <v>35</v>
      </c>
      <c r="H25" s="47">
        <v>1500</v>
      </c>
      <c r="I25" s="42">
        <v>52500</v>
      </c>
      <c r="J25" s="48" t="s">
        <v>11</v>
      </c>
      <c r="K25" s="23"/>
      <c r="L25" s="23"/>
      <c r="M25" s="23"/>
      <c r="N25" s="23"/>
      <c r="O25" s="23"/>
      <c r="P25" s="23"/>
      <c r="Q25" s="23"/>
      <c r="R25" s="23"/>
      <c r="S25" s="23"/>
      <c r="T25" s="23"/>
      <c r="U25" s="23"/>
      <c r="V25" s="23"/>
      <c r="W25" s="23"/>
      <c r="X25" s="23"/>
      <c r="Y25" s="23"/>
      <c r="Z25" s="23"/>
      <c r="AA25" s="23"/>
      <c r="AB25" s="23"/>
      <c r="AC25" s="1"/>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4" customFormat="1" ht="56.25" customHeight="1">
      <c r="A26" s="37">
        <v>17</v>
      </c>
      <c r="B26" s="39" t="s">
        <v>167</v>
      </c>
      <c r="C26" s="52" t="s">
        <v>168</v>
      </c>
      <c r="D26" s="39" t="s">
        <v>169</v>
      </c>
      <c r="E26" s="39" t="s">
        <v>169</v>
      </c>
      <c r="F26" s="40" t="s">
        <v>137</v>
      </c>
      <c r="G26" s="40">
        <v>20</v>
      </c>
      <c r="H26" s="47">
        <v>2000</v>
      </c>
      <c r="I26" s="42">
        <v>40000</v>
      </c>
      <c r="J26" s="48" t="s">
        <v>11</v>
      </c>
      <c r="K26" s="23"/>
      <c r="L26" s="23"/>
      <c r="M26" s="23"/>
      <c r="N26" s="23"/>
      <c r="O26" s="23"/>
      <c r="P26" s="23"/>
      <c r="Q26" s="23"/>
      <c r="R26" s="23"/>
      <c r="S26" s="23"/>
      <c r="T26" s="23"/>
      <c r="U26" s="23"/>
      <c r="V26" s="23"/>
      <c r="W26" s="23"/>
      <c r="X26" s="23"/>
      <c r="Y26" s="23"/>
      <c r="Z26" s="23"/>
      <c r="AA26" s="23"/>
      <c r="AB26" s="23"/>
      <c r="AC26" s="1"/>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4" customFormat="1" ht="56.25" customHeight="1">
      <c r="A27" s="37">
        <v>18</v>
      </c>
      <c r="B27" s="39" t="s">
        <v>170</v>
      </c>
      <c r="C27" s="52" t="s">
        <v>171</v>
      </c>
      <c r="D27" s="39" t="s">
        <v>172</v>
      </c>
      <c r="E27" s="39" t="s">
        <v>172</v>
      </c>
      <c r="F27" s="40" t="s">
        <v>21</v>
      </c>
      <c r="G27" s="40">
        <v>4</v>
      </c>
      <c r="H27" s="47">
        <v>150000</v>
      </c>
      <c r="I27" s="42">
        <v>600000</v>
      </c>
      <c r="J27" s="48" t="s">
        <v>11</v>
      </c>
      <c r="K27" s="23"/>
      <c r="L27" s="23"/>
      <c r="M27" s="23"/>
      <c r="N27" s="23"/>
      <c r="O27" s="23"/>
      <c r="P27" s="23"/>
      <c r="Q27" s="23"/>
      <c r="R27" s="23"/>
      <c r="S27" s="23"/>
      <c r="T27" s="23"/>
      <c r="U27" s="23"/>
      <c r="V27" s="23"/>
      <c r="W27" s="23"/>
      <c r="X27" s="23"/>
      <c r="Y27" s="23"/>
      <c r="Z27" s="23"/>
      <c r="AA27" s="23"/>
      <c r="AB27" s="23"/>
      <c r="AC27" s="1"/>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4" customFormat="1" ht="56.25" customHeight="1">
      <c r="A28" s="37">
        <v>19</v>
      </c>
      <c r="B28" s="39" t="s">
        <v>206</v>
      </c>
      <c r="C28" s="52" t="s">
        <v>207</v>
      </c>
      <c r="D28" s="39" t="s">
        <v>208</v>
      </c>
      <c r="E28" s="39" t="s">
        <v>208</v>
      </c>
      <c r="F28" s="40" t="s">
        <v>209</v>
      </c>
      <c r="G28" s="40">
        <v>2</v>
      </c>
      <c r="H28" s="47">
        <v>8000</v>
      </c>
      <c r="I28" s="42">
        <v>16000</v>
      </c>
      <c r="J28" s="48" t="s">
        <v>11</v>
      </c>
      <c r="K28" s="23"/>
      <c r="L28" s="23"/>
      <c r="M28" s="23"/>
      <c r="N28" s="23"/>
      <c r="O28" s="23"/>
      <c r="P28" s="23"/>
      <c r="Q28" s="23"/>
      <c r="R28" s="23"/>
      <c r="S28" s="23"/>
      <c r="T28" s="23"/>
      <c r="U28" s="23"/>
      <c r="V28" s="23"/>
      <c r="W28" s="23"/>
      <c r="X28" s="23"/>
      <c r="Y28" s="23"/>
      <c r="Z28" s="23"/>
      <c r="AA28" s="23"/>
      <c r="AB28" s="23"/>
      <c r="AC28" s="1"/>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4" customFormat="1" ht="56.25" customHeight="1">
      <c r="A29" s="37">
        <v>20</v>
      </c>
      <c r="B29" s="39" t="s">
        <v>203</v>
      </c>
      <c r="C29" s="52" t="s">
        <v>204</v>
      </c>
      <c r="D29" s="39" t="s">
        <v>205</v>
      </c>
      <c r="E29" s="39" t="s">
        <v>205</v>
      </c>
      <c r="F29" s="40" t="s">
        <v>190</v>
      </c>
      <c r="G29" s="40">
        <v>1000</v>
      </c>
      <c r="H29" s="47">
        <v>400</v>
      </c>
      <c r="I29" s="42">
        <v>400000</v>
      </c>
      <c r="J29" s="48" t="s">
        <v>11</v>
      </c>
      <c r="K29" s="23"/>
      <c r="L29" s="23"/>
      <c r="M29" s="23"/>
      <c r="N29" s="23"/>
      <c r="O29" s="23"/>
      <c r="P29" s="23"/>
      <c r="Q29" s="23"/>
      <c r="R29" s="23"/>
      <c r="S29" s="23"/>
      <c r="T29" s="23"/>
      <c r="U29" s="23"/>
      <c r="V29" s="23"/>
      <c r="W29" s="23"/>
      <c r="X29" s="23"/>
      <c r="Y29" s="23"/>
      <c r="Z29" s="23"/>
      <c r="AA29" s="23"/>
      <c r="AB29" s="23"/>
      <c r="AC29" s="1"/>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4" customFormat="1" ht="56.25" customHeight="1">
      <c r="A30" s="37">
        <v>21</v>
      </c>
      <c r="B30" s="39" t="s">
        <v>200</v>
      </c>
      <c r="C30" s="52" t="s">
        <v>201</v>
      </c>
      <c r="D30" s="39" t="s">
        <v>202</v>
      </c>
      <c r="E30" s="39" t="s">
        <v>202</v>
      </c>
      <c r="F30" s="40" t="s">
        <v>21</v>
      </c>
      <c r="G30" s="40">
        <v>10</v>
      </c>
      <c r="H30" s="47">
        <v>2000</v>
      </c>
      <c r="I30" s="42">
        <v>20000</v>
      </c>
      <c r="J30" s="48" t="s">
        <v>11</v>
      </c>
      <c r="K30" s="23"/>
      <c r="L30" s="23"/>
      <c r="M30" s="23"/>
      <c r="N30" s="23"/>
      <c r="O30" s="23"/>
      <c r="P30" s="23"/>
      <c r="Q30" s="23"/>
      <c r="R30" s="23"/>
      <c r="S30" s="23"/>
      <c r="T30" s="23"/>
      <c r="U30" s="23"/>
      <c r="V30" s="23"/>
      <c r="W30" s="23"/>
      <c r="X30" s="23"/>
      <c r="Y30" s="23"/>
      <c r="Z30" s="23"/>
      <c r="AA30" s="23"/>
      <c r="AB30" s="23"/>
      <c r="AC30" s="1"/>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4" customFormat="1" ht="56.25" customHeight="1">
      <c r="A31" s="37">
        <v>22</v>
      </c>
      <c r="B31" s="39" t="s">
        <v>197</v>
      </c>
      <c r="C31" s="52" t="s">
        <v>198</v>
      </c>
      <c r="D31" s="39" t="s">
        <v>199</v>
      </c>
      <c r="E31" s="39" t="s">
        <v>199</v>
      </c>
      <c r="F31" s="40" t="s">
        <v>21</v>
      </c>
      <c r="G31" s="40">
        <v>4</v>
      </c>
      <c r="H31" s="47">
        <v>2000</v>
      </c>
      <c r="I31" s="42">
        <v>8000</v>
      </c>
      <c r="J31" s="48" t="s">
        <v>11</v>
      </c>
      <c r="K31" s="23"/>
      <c r="L31" s="23"/>
      <c r="M31" s="23"/>
      <c r="N31" s="23"/>
      <c r="O31" s="23"/>
      <c r="P31" s="23"/>
      <c r="Q31" s="23"/>
      <c r="R31" s="23"/>
      <c r="S31" s="23"/>
      <c r="T31" s="23"/>
      <c r="U31" s="23"/>
      <c r="V31" s="23"/>
      <c r="W31" s="23"/>
      <c r="X31" s="23"/>
      <c r="Y31" s="23"/>
      <c r="Z31" s="23"/>
      <c r="AA31" s="23"/>
      <c r="AB31" s="23"/>
      <c r="AC31" s="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4" customFormat="1" ht="56.25" customHeight="1">
      <c r="A32" s="37">
        <v>23</v>
      </c>
      <c r="B32" s="39" t="s">
        <v>173</v>
      </c>
      <c r="C32" s="52" t="s">
        <v>174</v>
      </c>
      <c r="D32" s="39" t="s">
        <v>175</v>
      </c>
      <c r="E32" s="39" t="s">
        <v>175</v>
      </c>
      <c r="F32" s="40" t="s">
        <v>21</v>
      </c>
      <c r="G32" s="40">
        <v>15</v>
      </c>
      <c r="H32" s="47">
        <v>6000</v>
      </c>
      <c r="I32" s="42">
        <v>90000</v>
      </c>
      <c r="J32" s="48" t="s">
        <v>11</v>
      </c>
      <c r="K32" s="23"/>
      <c r="L32" s="23"/>
      <c r="M32" s="23"/>
      <c r="N32" s="23"/>
      <c r="O32" s="23"/>
      <c r="P32" s="23"/>
      <c r="Q32" s="23"/>
      <c r="R32" s="23"/>
      <c r="S32" s="23"/>
      <c r="T32" s="23"/>
      <c r="U32" s="23"/>
      <c r="V32" s="23"/>
      <c r="W32" s="23"/>
      <c r="X32" s="23"/>
      <c r="Y32" s="23"/>
      <c r="Z32" s="23"/>
      <c r="AA32" s="23"/>
      <c r="AB32" s="23"/>
      <c r="AC32" s="1"/>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4" customFormat="1" ht="56.25" customHeight="1">
      <c r="A33" s="37">
        <v>24</v>
      </c>
      <c r="B33" s="39" t="s">
        <v>177</v>
      </c>
      <c r="C33" s="52" t="s">
        <v>176</v>
      </c>
      <c r="D33" s="39" t="s">
        <v>179</v>
      </c>
      <c r="E33" s="52" t="s">
        <v>178</v>
      </c>
      <c r="F33" s="40" t="s">
        <v>180</v>
      </c>
      <c r="G33" s="40">
        <v>500</v>
      </c>
      <c r="H33" s="47">
        <v>500</v>
      </c>
      <c r="I33" s="42"/>
      <c r="J33" s="48" t="s">
        <v>11</v>
      </c>
      <c r="K33" s="23"/>
      <c r="L33" s="23"/>
      <c r="M33" s="23"/>
      <c r="N33" s="23"/>
      <c r="O33" s="23"/>
      <c r="P33" s="23"/>
      <c r="Q33" s="23"/>
      <c r="R33" s="23"/>
      <c r="S33" s="23"/>
      <c r="T33" s="23"/>
      <c r="U33" s="23"/>
      <c r="V33" s="23"/>
      <c r="W33" s="23"/>
      <c r="X33" s="23"/>
      <c r="Y33" s="23"/>
      <c r="Z33" s="23"/>
      <c r="AA33" s="23"/>
      <c r="AB33" s="23"/>
      <c r="AC33" s="1"/>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4" customFormat="1" ht="56.25" customHeight="1">
      <c r="A34" s="37">
        <v>25</v>
      </c>
      <c r="B34" s="39" t="s">
        <v>181</v>
      </c>
      <c r="C34" s="52" t="s">
        <v>182</v>
      </c>
      <c r="D34" s="39" t="s">
        <v>183</v>
      </c>
      <c r="E34" s="52" t="s">
        <v>184</v>
      </c>
      <c r="F34" s="40" t="s">
        <v>21</v>
      </c>
      <c r="G34" s="40">
        <v>4</v>
      </c>
      <c r="H34" s="47">
        <v>5000</v>
      </c>
      <c r="I34" s="42">
        <v>20000</v>
      </c>
      <c r="J34" s="48" t="s">
        <v>11</v>
      </c>
      <c r="K34" s="23"/>
      <c r="L34" s="23"/>
      <c r="M34" s="23"/>
      <c r="N34" s="23"/>
      <c r="O34" s="23"/>
      <c r="P34" s="23"/>
      <c r="Q34" s="23"/>
      <c r="R34" s="23"/>
      <c r="S34" s="23"/>
      <c r="T34" s="23"/>
      <c r="U34" s="23"/>
      <c r="V34" s="23"/>
      <c r="W34" s="23"/>
      <c r="X34" s="23"/>
      <c r="Y34" s="23"/>
      <c r="Z34" s="23"/>
      <c r="AA34" s="23"/>
      <c r="AB34" s="23"/>
      <c r="AC34" s="1"/>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4" customFormat="1" ht="56.25" customHeight="1">
      <c r="A35" s="37">
        <v>26</v>
      </c>
      <c r="B35" s="39" t="s">
        <v>185</v>
      </c>
      <c r="C35" s="52" t="s">
        <v>186</v>
      </c>
      <c r="D35" s="39" t="s">
        <v>187</v>
      </c>
      <c r="E35" s="52" t="s">
        <v>188</v>
      </c>
      <c r="F35" s="40" t="s">
        <v>137</v>
      </c>
      <c r="G35" s="40">
        <v>5</v>
      </c>
      <c r="H35" s="47">
        <v>4000</v>
      </c>
      <c r="I35" s="42">
        <v>20000</v>
      </c>
      <c r="J35" s="48" t="s">
        <v>11</v>
      </c>
      <c r="K35" s="23"/>
      <c r="L35" s="23"/>
      <c r="M35" s="23"/>
      <c r="N35" s="23"/>
      <c r="O35" s="23"/>
      <c r="P35" s="23"/>
      <c r="Q35" s="23"/>
      <c r="R35" s="23"/>
      <c r="S35" s="23"/>
      <c r="T35" s="23"/>
      <c r="U35" s="23"/>
      <c r="V35" s="23"/>
      <c r="W35" s="23"/>
      <c r="X35" s="23"/>
      <c r="Y35" s="23"/>
      <c r="Z35" s="23"/>
      <c r="AA35" s="23"/>
      <c r="AB35" s="23"/>
      <c r="AC35" s="1"/>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4" customFormat="1" ht="56.25" customHeight="1">
      <c r="A36" s="37">
        <v>27</v>
      </c>
      <c r="B36" s="39" t="s">
        <v>246</v>
      </c>
      <c r="C36" s="52" t="s">
        <v>245</v>
      </c>
      <c r="D36" s="39" t="s">
        <v>189</v>
      </c>
      <c r="E36" s="39" t="s">
        <v>189</v>
      </c>
      <c r="F36" s="40" t="s">
        <v>190</v>
      </c>
      <c r="G36" s="40">
        <v>1000</v>
      </c>
      <c r="H36" s="47">
        <v>300</v>
      </c>
      <c r="I36" s="42">
        <v>300000</v>
      </c>
      <c r="J36" s="48" t="s">
        <v>11</v>
      </c>
      <c r="K36" s="23"/>
      <c r="L36" s="23"/>
      <c r="M36" s="23"/>
      <c r="N36" s="23"/>
      <c r="O36" s="23"/>
      <c r="P36" s="23"/>
      <c r="Q36" s="23"/>
      <c r="R36" s="23"/>
      <c r="S36" s="23"/>
      <c r="T36" s="23"/>
      <c r="U36" s="23"/>
      <c r="V36" s="23"/>
      <c r="W36" s="23"/>
      <c r="X36" s="23"/>
      <c r="Y36" s="23"/>
      <c r="Z36" s="23"/>
      <c r="AA36" s="23"/>
      <c r="AB36" s="23"/>
      <c r="AC36" s="1"/>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4" customFormat="1" ht="56.25" customHeight="1">
      <c r="A37" s="37">
        <v>28</v>
      </c>
      <c r="B37" s="39" t="s">
        <v>191</v>
      </c>
      <c r="C37" s="52" t="s">
        <v>192</v>
      </c>
      <c r="D37" s="39" t="s">
        <v>193</v>
      </c>
      <c r="E37" s="39" t="s">
        <v>193</v>
      </c>
      <c r="F37" s="40" t="s">
        <v>190</v>
      </c>
      <c r="G37" s="40">
        <v>1000</v>
      </c>
      <c r="H37" s="47">
        <v>450</v>
      </c>
      <c r="I37" s="42">
        <v>4500000</v>
      </c>
      <c r="J37" s="48" t="s">
        <v>11</v>
      </c>
      <c r="K37" s="23"/>
      <c r="L37" s="23"/>
      <c r="M37" s="23"/>
      <c r="N37" s="23"/>
      <c r="O37" s="23"/>
      <c r="P37" s="23"/>
      <c r="Q37" s="23"/>
      <c r="R37" s="23"/>
      <c r="S37" s="23"/>
      <c r="T37" s="23"/>
      <c r="U37" s="23"/>
      <c r="V37" s="23"/>
      <c r="W37" s="23"/>
      <c r="X37" s="23"/>
      <c r="Y37" s="23"/>
      <c r="Z37" s="23"/>
      <c r="AA37" s="23"/>
      <c r="AB37" s="23"/>
      <c r="AC37" s="1"/>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4" customFormat="1" ht="56.25" customHeight="1">
      <c r="A38" s="37">
        <v>29</v>
      </c>
      <c r="B38" s="39" t="s">
        <v>70</v>
      </c>
      <c r="C38" s="52" t="s">
        <v>194</v>
      </c>
      <c r="D38" s="39" t="s">
        <v>195</v>
      </c>
      <c r="E38" s="52" t="s">
        <v>196</v>
      </c>
      <c r="F38" s="40" t="s">
        <v>21</v>
      </c>
      <c r="G38" s="40">
        <v>6</v>
      </c>
      <c r="H38" s="47">
        <v>30000</v>
      </c>
      <c r="I38" s="42">
        <v>90000</v>
      </c>
      <c r="J38" s="48" t="s">
        <v>11</v>
      </c>
      <c r="K38" s="23"/>
      <c r="L38" s="23"/>
      <c r="M38" s="23"/>
      <c r="N38" s="23"/>
      <c r="O38" s="23"/>
      <c r="P38" s="23"/>
      <c r="Q38" s="23"/>
      <c r="R38" s="23"/>
      <c r="S38" s="23"/>
      <c r="T38" s="23"/>
      <c r="U38" s="23"/>
      <c r="V38" s="23"/>
      <c r="W38" s="23"/>
      <c r="X38" s="23"/>
      <c r="Y38" s="23"/>
      <c r="Z38" s="23"/>
      <c r="AA38" s="23"/>
      <c r="AB38" s="23"/>
      <c r="AC38" s="1"/>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4" customFormat="1" ht="46.5" customHeight="1">
      <c r="A39" s="37">
        <v>30</v>
      </c>
      <c r="B39" s="53" t="s">
        <v>44</v>
      </c>
      <c r="C39" s="53" t="s">
        <v>45</v>
      </c>
      <c r="D39" s="39" t="s">
        <v>46</v>
      </c>
      <c r="E39" s="39" t="s">
        <v>46</v>
      </c>
      <c r="F39" s="47" t="s">
        <v>21</v>
      </c>
      <c r="G39" s="47">
        <v>100</v>
      </c>
      <c r="H39" s="54">
        <v>2500</v>
      </c>
      <c r="I39" s="42">
        <v>250000</v>
      </c>
      <c r="J39" s="48" t="s">
        <v>11</v>
      </c>
      <c r="K39" s="23"/>
      <c r="L39" s="23"/>
      <c r="M39" s="23"/>
      <c r="N39" s="23"/>
      <c r="O39" s="23"/>
      <c r="P39" s="23"/>
      <c r="Q39" s="23"/>
      <c r="R39" s="23"/>
      <c r="S39" s="23"/>
      <c r="T39" s="23"/>
      <c r="U39" s="23"/>
      <c r="V39" s="23"/>
      <c r="W39" s="23"/>
      <c r="X39" s="23"/>
      <c r="Y39" s="23"/>
      <c r="Z39" s="23"/>
      <c r="AA39" s="23"/>
      <c r="AB39" s="23"/>
      <c r="AC39" s="1"/>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4" customFormat="1" ht="48.75" customHeight="1">
      <c r="A40" s="37">
        <v>31</v>
      </c>
      <c r="B40" s="53" t="s">
        <v>47</v>
      </c>
      <c r="C40" s="39" t="s">
        <v>48</v>
      </c>
      <c r="D40" s="39" t="s">
        <v>49</v>
      </c>
      <c r="E40" s="39" t="s">
        <v>50</v>
      </c>
      <c r="F40" s="47" t="s">
        <v>21</v>
      </c>
      <c r="G40" s="47">
        <v>100</v>
      </c>
      <c r="H40" s="40">
        <v>2000</v>
      </c>
      <c r="I40" s="42">
        <v>200000</v>
      </c>
      <c r="J40" s="48" t="s">
        <v>11</v>
      </c>
      <c r="K40" s="23"/>
      <c r="L40" s="23"/>
      <c r="M40" s="23"/>
      <c r="N40" s="23"/>
      <c r="O40" s="23"/>
      <c r="P40" s="23"/>
      <c r="Q40" s="23"/>
      <c r="R40" s="23"/>
      <c r="S40" s="23"/>
      <c r="T40" s="23"/>
      <c r="U40" s="23"/>
      <c r="V40" s="23"/>
      <c r="W40" s="23"/>
      <c r="X40" s="23"/>
      <c r="Y40" s="23"/>
      <c r="Z40" s="23"/>
      <c r="AA40" s="23"/>
      <c r="AB40" s="23"/>
      <c r="AC40" s="1"/>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4" customFormat="1" ht="33.75" customHeight="1">
      <c r="A41" s="37">
        <v>32</v>
      </c>
      <c r="B41" s="53" t="s">
        <v>51</v>
      </c>
      <c r="C41" s="53" t="s">
        <v>52</v>
      </c>
      <c r="D41" s="53" t="s">
        <v>53</v>
      </c>
      <c r="E41" s="53" t="s">
        <v>53</v>
      </c>
      <c r="F41" s="47" t="s">
        <v>21</v>
      </c>
      <c r="G41" s="47">
        <v>100</v>
      </c>
      <c r="H41" s="40">
        <v>2000</v>
      </c>
      <c r="I41" s="42">
        <v>200000</v>
      </c>
      <c r="J41" s="48" t="s">
        <v>11</v>
      </c>
      <c r="K41" s="23"/>
      <c r="L41" s="23"/>
      <c r="M41" s="23"/>
      <c r="N41" s="23"/>
      <c r="O41" s="23"/>
      <c r="P41" s="23"/>
      <c r="Q41" s="23"/>
      <c r="R41" s="23"/>
      <c r="S41" s="23"/>
      <c r="T41" s="23"/>
      <c r="U41" s="23"/>
      <c r="V41" s="23"/>
      <c r="W41" s="23"/>
      <c r="X41" s="23"/>
      <c r="Y41" s="23"/>
      <c r="Z41" s="23"/>
      <c r="AA41" s="23"/>
      <c r="AB41" s="23"/>
      <c r="AC41" s="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2" customFormat="1" ht="43.5" customHeight="1">
      <c r="A42" s="37">
        <v>33</v>
      </c>
      <c r="B42" s="37" t="s">
        <v>54</v>
      </c>
      <c r="C42" s="39" t="s">
        <v>55</v>
      </c>
      <c r="D42" s="53" t="s">
        <v>56</v>
      </c>
      <c r="E42" s="53" t="s">
        <v>56</v>
      </c>
      <c r="F42" s="47" t="s">
        <v>21</v>
      </c>
      <c r="G42" s="47">
        <v>100</v>
      </c>
      <c r="H42" s="40">
        <v>1000</v>
      </c>
      <c r="I42" s="42">
        <v>100000</v>
      </c>
      <c r="J42" s="48" t="s">
        <v>11</v>
      </c>
      <c r="K42" s="23"/>
      <c r="L42" s="23"/>
      <c r="M42" s="23"/>
      <c r="N42" s="23"/>
      <c r="O42" s="23"/>
      <c r="P42" s="23"/>
      <c r="Q42" s="23"/>
      <c r="R42" s="23"/>
      <c r="S42" s="23"/>
      <c r="T42" s="23"/>
      <c r="U42" s="23"/>
      <c r="V42" s="23"/>
      <c r="W42" s="23"/>
      <c r="X42" s="23"/>
      <c r="Y42" s="23"/>
      <c r="Z42" s="23"/>
      <c r="AA42" s="23"/>
      <c r="AB42" s="23"/>
      <c r="AC42" s="1"/>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4" customFormat="1" ht="43.5" customHeight="1">
      <c r="A43" s="37">
        <v>34</v>
      </c>
      <c r="B43" s="53" t="s">
        <v>57</v>
      </c>
      <c r="C43" s="39" t="s">
        <v>58</v>
      </c>
      <c r="D43" s="39" t="s">
        <v>59</v>
      </c>
      <c r="E43" s="39" t="s">
        <v>59</v>
      </c>
      <c r="F43" s="47" t="s">
        <v>21</v>
      </c>
      <c r="G43" s="47">
        <v>100</v>
      </c>
      <c r="H43" s="40">
        <v>750</v>
      </c>
      <c r="I43" s="42">
        <v>75000</v>
      </c>
      <c r="J43" s="48" t="s">
        <v>11</v>
      </c>
      <c r="K43" s="23"/>
      <c r="L43" s="23"/>
      <c r="M43" s="23"/>
      <c r="N43" s="23"/>
      <c r="O43" s="23"/>
      <c r="P43" s="23"/>
      <c r="Q43" s="23"/>
      <c r="R43" s="23"/>
      <c r="S43" s="23"/>
      <c r="T43" s="23"/>
      <c r="U43" s="23"/>
      <c r="V43" s="23"/>
      <c r="W43" s="23"/>
      <c r="X43" s="23"/>
      <c r="Y43" s="23"/>
      <c r="Z43" s="23"/>
      <c r="AA43" s="23"/>
      <c r="AB43" s="23"/>
      <c r="AC43" s="1"/>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4" customFormat="1" ht="157.5" customHeight="1">
      <c r="A44" s="68">
        <v>35</v>
      </c>
      <c r="B44" s="69" t="s">
        <v>225</v>
      </c>
      <c r="C44" s="69" t="s">
        <v>225</v>
      </c>
      <c r="D44" s="69" t="s">
        <v>234</v>
      </c>
      <c r="E44" s="70" t="s">
        <v>222</v>
      </c>
      <c r="F44" s="71" t="s">
        <v>91</v>
      </c>
      <c r="G44" s="71">
        <v>1</v>
      </c>
      <c r="H44" s="80">
        <v>3000000</v>
      </c>
      <c r="I44" s="80">
        <v>3000000</v>
      </c>
      <c r="J44" s="72" t="s">
        <v>114</v>
      </c>
      <c r="K44" s="23"/>
      <c r="L44" s="23"/>
      <c r="M44" s="23"/>
      <c r="N44" s="23"/>
      <c r="O44" s="23"/>
      <c r="P44" s="23"/>
      <c r="Q44" s="23"/>
      <c r="R44" s="23"/>
      <c r="S44" s="23"/>
      <c r="T44" s="23"/>
      <c r="U44" s="23"/>
      <c r="V44" s="23"/>
      <c r="W44" s="23"/>
      <c r="X44" s="23"/>
      <c r="Y44" s="23"/>
      <c r="Z44" s="23"/>
      <c r="AA44" s="23"/>
      <c r="AB44" s="23"/>
      <c r="AC44" s="1"/>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4" customFormat="1" ht="75.75" customHeight="1" thickBot="1">
      <c r="A45" s="68">
        <v>36</v>
      </c>
      <c r="B45" s="73" t="s">
        <v>223</v>
      </c>
      <c r="C45" s="73" t="s">
        <v>223</v>
      </c>
      <c r="D45" s="69" t="s">
        <v>235</v>
      </c>
      <c r="E45" s="74" t="s">
        <v>224</v>
      </c>
      <c r="F45" s="71" t="s">
        <v>91</v>
      </c>
      <c r="G45" s="71">
        <v>1</v>
      </c>
      <c r="H45" s="80">
        <v>3000000</v>
      </c>
      <c r="I45" s="80">
        <v>3000000</v>
      </c>
      <c r="J45" s="72" t="s">
        <v>114</v>
      </c>
      <c r="K45" s="23"/>
      <c r="L45" s="23"/>
      <c r="M45" s="23"/>
      <c r="N45" s="23"/>
      <c r="O45" s="23"/>
      <c r="P45" s="23"/>
      <c r="Q45" s="23"/>
      <c r="R45" s="23"/>
      <c r="S45" s="23"/>
      <c r="T45" s="23"/>
      <c r="U45" s="23"/>
      <c r="V45" s="23"/>
      <c r="W45" s="23"/>
      <c r="X45" s="23"/>
      <c r="Y45" s="23"/>
      <c r="Z45" s="23"/>
      <c r="AA45" s="23"/>
      <c r="AB45" s="23"/>
      <c r="AC45" s="1"/>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4" customFormat="1" ht="43.5" customHeight="1">
      <c r="A46" s="37">
        <v>37</v>
      </c>
      <c r="B46" s="39" t="s">
        <v>158</v>
      </c>
      <c r="C46" s="39" t="s">
        <v>159</v>
      </c>
      <c r="D46" s="39" t="s">
        <v>157</v>
      </c>
      <c r="E46" s="39" t="s">
        <v>157</v>
      </c>
      <c r="F46" s="40" t="s">
        <v>61</v>
      </c>
      <c r="G46" s="40">
        <v>345</v>
      </c>
      <c r="H46" s="41">
        <v>800</v>
      </c>
      <c r="I46" s="42">
        <v>216000</v>
      </c>
      <c r="J46" s="48" t="s">
        <v>11</v>
      </c>
      <c r="K46" s="23"/>
      <c r="L46" s="23"/>
      <c r="M46" s="23"/>
      <c r="N46" s="23"/>
      <c r="O46" s="23"/>
      <c r="P46" s="23"/>
      <c r="Q46" s="23"/>
      <c r="R46" s="23"/>
      <c r="S46" s="23"/>
      <c r="T46" s="23"/>
      <c r="U46" s="23"/>
      <c r="V46" s="23"/>
      <c r="W46" s="23"/>
      <c r="X46" s="23"/>
      <c r="Y46" s="23"/>
      <c r="Z46" s="23"/>
      <c r="AA46" s="23"/>
      <c r="AB46" s="23"/>
      <c r="AC46" s="1"/>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4" customFormat="1" ht="39" customHeight="1">
      <c r="A47" s="37">
        <v>39</v>
      </c>
      <c r="B47" s="39" t="s">
        <v>62</v>
      </c>
      <c r="C47" s="39" t="s">
        <v>62</v>
      </c>
      <c r="D47" s="39" t="s">
        <v>60</v>
      </c>
      <c r="E47" s="39" t="s">
        <v>60</v>
      </c>
      <c r="F47" s="40" t="s">
        <v>61</v>
      </c>
      <c r="G47" s="40">
        <v>2</v>
      </c>
      <c r="H47" s="41">
        <v>25000</v>
      </c>
      <c r="I47" s="42">
        <v>50000</v>
      </c>
      <c r="J47" s="48" t="s">
        <v>11</v>
      </c>
      <c r="K47" s="25"/>
      <c r="L47" s="25"/>
      <c r="M47" s="25"/>
      <c r="N47" s="25"/>
      <c r="O47" s="25"/>
      <c r="P47" s="25"/>
      <c r="Q47" s="25"/>
      <c r="R47" s="25"/>
      <c r="S47" s="25"/>
      <c r="T47" s="25"/>
      <c r="U47" s="25"/>
      <c r="V47" s="25"/>
      <c r="W47" s="25"/>
      <c r="X47" s="25"/>
      <c r="Y47" s="25"/>
      <c r="Z47" s="25"/>
      <c r="AA47" s="25"/>
      <c r="AB47" s="25"/>
      <c r="AC47" s="1"/>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6" customFormat="1" ht="104.25" customHeight="1">
      <c r="A48" s="37">
        <v>40</v>
      </c>
      <c r="B48" s="53" t="s">
        <v>63</v>
      </c>
      <c r="C48" s="38" t="s">
        <v>64</v>
      </c>
      <c r="D48" s="38" t="s">
        <v>65</v>
      </c>
      <c r="E48" s="38" t="s">
        <v>66</v>
      </c>
      <c r="F48" s="47" t="s">
        <v>21</v>
      </c>
      <c r="G48" s="47">
        <v>10</v>
      </c>
      <c r="H48" s="47">
        <v>7000</v>
      </c>
      <c r="I48" s="42">
        <v>70000</v>
      </c>
      <c r="J48" s="48" t="s">
        <v>11</v>
      </c>
      <c r="K48" s="23"/>
      <c r="L48" s="23"/>
      <c r="M48" s="23"/>
      <c r="N48" s="23"/>
      <c r="O48" s="23"/>
      <c r="P48" s="23"/>
      <c r="Q48" s="23"/>
      <c r="R48" s="23"/>
      <c r="S48" s="23"/>
      <c r="T48" s="23"/>
      <c r="U48" s="23"/>
      <c r="V48" s="23"/>
      <c r="W48" s="23"/>
      <c r="X48" s="23"/>
      <c r="Y48" s="23"/>
      <c r="Z48" s="23"/>
      <c r="AA48" s="23"/>
      <c r="AB48" s="23"/>
      <c r="AC48" s="1"/>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4" customFormat="1" ht="32.25" customHeight="1">
      <c r="A49" s="37">
        <v>41</v>
      </c>
      <c r="B49" s="38" t="s">
        <v>67</v>
      </c>
      <c r="C49" s="39" t="s">
        <v>68</v>
      </c>
      <c r="D49" s="53" t="s">
        <v>69</v>
      </c>
      <c r="E49" s="53" t="s">
        <v>69</v>
      </c>
      <c r="F49" s="47" t="s">
        <v>21</v>
      </c>
      <c r="G49" s="48">
        <v>1</v>
      </c>
      <c r="H49" s="48">
        <v>140000</v>
      </c>
      <c r="I49" s="46">
        <v>140000</v>
      </c>
      <c r="J49" s="48" t="s">
        <v>11</v>
      </c>
      <c r="K49" s="23"/>
      <c r="L49" s="23"/>
      <c r="M49" s="23"/>
      <c r="N49" s="23"/>
      <c r="O49" s="23"/>
      <c r="P49" s="23"/>
      <c r="Q49" s="23"/>
      <c r="R49" s="23"/>
      <c r="S49" s="23"/>
      <c r="T49" s="23"/>
      <c r="U49" s="23"/>
      <c r="V49" s="23"/>
      <c r="W49" s="23"/>
      <c r="X49" s="23"/>
      <c r="Y49" s="23"/>
      <c r="Z49" s="23"/>
      <c r="AA49" s="23"/>
      <c r="AB49" s="23"/>
      <c r="AC49" s="1"/>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4" customFormat="1" ht="95.25" customHeight="1">
      <c r="A50" s="37">
        <v>42</v>
      </c>
      <c r="B50" s="39" t="s">
        <v>70</v>
      </c>
      <c r="C50" s="37" t="s">
        <v>70</v>
      </c>
      <c r="D50" s="38" t="s">
        <v>71</v>
      </c>
      <c r="E50" s="39" t="s">
        <v>72</v>
      </c>
      <c r="F50" s="47" t="s">
        <v>21</v>
      </c>
      <c r="G50" s="48">
        <v>4</v>
      </c>
      <c r="H50" s="48">
        <v>11000</v>
      </c>
      <c r="I50" s="46">
        <v>44000</v>
      </c>
      <c r="J50" s="48" t="s">
        <v>11</v>
      </c>
      <c r="K50" s="23"/>
      <c r="L50" s="23"/>
      <c r="M50" s="23"/>
      <c r="N50" s="23"/>
      <c r="O50" s="23"/>
      <c r="P50" s="23"/>
      <c r="Q50" s="23"/>
      <c r="R50" s="23"/>
      <c r="S50" s="23"/>
      <c r="T50" s="23"/>
      <c r="U50" s="23"/>
      <c r="V50" s="23"/>
      <c r="W50" s="23"/>
      <c r="X50" s="23"/>
      <c r="Y50" s="23"/>
      <c r="Z50" s="23"/>
      <c r="AA50" s="23"/>
      <c r="AB50" s="23"/>
      <c r="AC50" s="1"/>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4" customFormat="1" ht="99.75" customHeight="1">
      <c r="A51" s="37">
        <v>43</v>
      </c>
      <c r="B51" s="37" t="s">
        <v>73</v>
      </c>
      <c r="C51" s="37" t="s">
        <v>74</v>
      </c>
      <c r="D51" s="38" t="s">
        <v>75</v>
      </c>
      <c r="E51" s="38" t="s">
        <v>75</v>
      </c>
      <c r="F51" s="47" t="s">
        <v>21</v>
      </c>
      <c r="G51" s="48">
        <v>20</v>
      </c>
      <c r="H51" s="48">
        <v>700</v>
      </c>
      <c r="I51" s="46">
        <v>14000</v>
      </c>
      <c r="J51" s="48" t="s">
        <v>11</v>
      </c>
      <c r="K51" s="8"/>
      <c r="L51" s="8"/>
      <c r="M51" s="8"/>
      <c r="N51" s="8"/>
      <c r="O51" s="8"/>
      <c r="P51" s="8"/>
      <c r="Q51" s="8"/>
      <c r="R51" s="8"/>
      <c r="S51" s="8"/>
      <c r="T51" s="8"/>
      <c r="U51" s="8"/>
      <c r="V51" s="8"/>
      <c r="W51" s="8"/>
      <c r="X51" s="8"/>
      <c r="Y51" s="8"/>
      <c r="Z51" s="8"/>
      <c r="AA51" s="8"/>
      <c r="AB51" s="8"/>
      <c r="AC51" s="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5" customFormat="1" ht="89.25" customHeight="1">
      <c r="A52" s="40">
        <v>44</v>
      </c>
      <c r="B52" s="53" t="s">
        <v>76</v>
      </c>
      <c r="C52" s="53" t="s">
        <v>76</v>
      </c>
      <c r="D52" s="38" t="s">
        <v>77</v>
      </c>
      <c r="E52" s="38" t="s">
        <v>77</v>
      </c>
      <c r="F52" s="47" t="s">
        <v>21</v>
      </c>
      <c r="G52" s="48">
        <v>5</v>
      </c>
      <c r="H52" s="48">
        <v>3000</v>
      </c>
      <c r="I52" s="46">
        <v>15000</v>
      </c>
      <c r="J52" s="48" t="s">
        <v>11</v>
      </c>
      <c r="K52" s="8"/>
      <c r="L52" s="8"/>
      <c r="M52" s="8"/>
      <c r="N52" s="8"/>
      <c r="O52" s="8"/>
      <c r="P52" s="8"/>
      <c r="Q52" s="8"/>
      <c r="R52" s="8"/>
      <c r="S52" s="8"/>
      <c r="T52" s="8"/>
      <c r="U52" s="8"/>
      <c r="V52" s="8"/>
      <c r="W52" s="8"/>
      <c r="X52" s="8"/>
      <c r="Y52" s="8"/>
      <c r="Z52" s="8"/>
      <c r="AA52" s="8"/>
      <c r="AB52" s="8"/>
      <c r="AC52" s="1"/>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5" customFormat="1" ht="57" customHeight="1">
      <c r="A53" s="40">
        <v>45</v>
      </c>
      <c r="B53" s="53" t="s">
        <v>78</v>
      </c>
      <c r="C53" s="53" t="s">
        <v>78</v>
      </c>
      <c r="D53" s="38" t="s">
        <v>79</v>
      </c>
      <c r="E53" s="38" t="s">
        <v>79</v>
      </c>
      <c r="F53" s="47" t="s">
        <v>21</v>
      </c>
      <c r="G53" s="48">
        <v>2</v>
      </c>
      <c r="H53" s="48">
        <v>25000</v>
      </c>
      <c r="I53" s="46">
        <v>50000</v>
      </c>
      <c r="J53" s="48" t="s">
        <v>11</v>
      </c>
      <c r="K53" s="8"/>
      <c r="L53" s="8"/>
      <c r="M53" s="8"/>
      <c r="N53" s="8"/>
      <c r="O53" s="8"/>
      <c r="P53" s="8"/>
      <c r="Q53" s="8"/>
      <c r="R53" s="8"/>
      <c r="S53" s="8"/>
      <c r="T53" s="8"/>
      <c r="U53" s="8"/>
      <c r="V53" s="8"/>
      <c r="W53" s="8"/>
      <c r="X53" s="8"/>
      <c r="Y53" s="8"/>
      <c r="Z53" s="8"/>
      <c r="AA53" s="8"/>
      <c r="AB53" s="8"/>
      <c r="AC53" s="1"/>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8" customFormat="1" ht="352.5" customHeight="1">
      <c r="A54" s="40">
        <v>46</v>
      </c>
      <c r="B54" s="53" t="s">
        <v>213</v>
      </c>
      <c r="C54" s="53" t="s">
        <v>211</v>
      </c>
      <c r="D54" s="38" t="s">
        <v>220</v>
      </c>
      <c r="E54" s="38" t="s">
        <v>214</v>
      </c>
      <c r="F54" s="47" t="s">
        <v>215</v>
      </c>
      <c r="G54" s="48">
        <v>10</v>
      </c>
      <c r="H54" s="48">
        <v>3000</v>
      </c>
      <c r="I54" s="46">
        <v>30000</v>
      </c>
      <c r="J54" s="48" t="s">
        <v>11</v>
      </c>
      <c r="AC54" s="1"/>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8" customFormat="1" ht="331.5" customHeight="1">
      <c r="A55" s="40">
        <v>47</v>
      </c>
      <c r="B55" s="53" t="s">
        <v>218</v>
      </c>
      <c r="C55" s="53" t="s">
        <v>219</v>
      </c>
      <c r="D55" s="38" t="s">
        <v>221</v>
      </c>
      <c r="E55" s="38" t="s">
        <v>217</v>
      </c>
      <c r="F55" s="47" t="s">
        <v>180</v>
      </c>
      <c r="G55" s="48">
        <v>5</v>
      </c>
      <c r="H55" s="48">
        <v>2000</v>
      </c>
      <c r="I55" s="46">
        <v>10000</v>
      </c>
      <c r="J55" s="48" t="s">
        <v>132</v>
      </c>
      <c r="AC55" s="1"/>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8" customFormat="1" ht="139.5" customHeight="1">
      <c r="A56" s="40">
        <v>48</v>
      </c>
      <c r="B56" s="53" t="s">
        <v>212</v>
      </c>
      <c r="C56" s="53" t="s">
        <v>210</v>
      </c>
      <c r="D56" s="38" t="s">
        <v>216</v>
      </c>
      <c r="E56" s="38" t="s">
        <v>216</v>
      </c>
      <c r="F56" s="47" t="s">
        <v>21</v>
      </c>
      <c r="G56" s="48">
        <v>10</v>
      </c>
      <c r="H56" s="48">
        <v>350</v>
      </c>
      <c r="I56" s="46">
        <v>3500</v>
      </c>
      <c r="J56" s="48" t="s">
        <v>132</v>
      </c>
      <c r="AC56" s="1"/>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8" customFormat="1" ht="71.25" customHeight="1">
      <c r="A57" s="40">
        <v>49</v>
      </c>
      <c r="B57" s="39" t="s">
        <v>80</v>
      </c>
      <c r="C57" s="39" t="s">
        <v>81</v>
      </c>
      <c r="D57" s="38" t="s">
        <v>82</v>
      </c>
      <c r="E57" s="38" t="s">
        <v>83</v>
      </c>
      <c r="F57" s="47" t="s">
        <v>21</v>
      </c>
      <c r="G57" s="48">
        <v>5</v>
      </c>
      <c r="H57" s="55">
        <v>5000</v>
      </c>
      <c r="I57" s="46">
        <v>25000</v>
      </c>
      <c r="J57" s="48" t="s">
        <v>11</v>
      </c>
      <c r="AC57" s="1"/>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8" customFormat="1" ht="71.25" customHeight="1">
      <c r="A58" s="40">
        <v>50</v>
      </c>
      <c r="B58" s="39" t="s">
        <v>248</v>
      </c>
      <c r="C58" s="39" t="s">
        <v>247</v>
      </c>
      <c r="D58" s="38" t="s">
        <v>250</v>
      </c>
      <c r="E58" s="38" t="s">
        <v>249</v>
      </c>
      <c r="F58" s="47" t="s">
        <v>190</v>
      </c>
      <c r="G58" s="48">
        <v>200</v>
      </c>
      <c r="H58" s="55"/>
      <c r="I58" s="46"/>
      <c r="J58" s="48"/>
      <c r="AC58" s="1"/>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8" customFormat="1" ht="77.25" customHeight="1">
      <c r="A59" s="40">
        <v>51</v>
      </c>
      <c r="B59" s="56" t="s">
        <v>84</v>
      </c>
      <c r="C59" s="56" t="s">
        <v>85</v>
      </c>
      <c r="D59" s="38" t="s">
        <v>86</v>
      </c>
      <c r="E59" s="38" t="s">
        <v>87</v>
      </c>
      <c r="F59" s="47" t="s">
        <v>21</v>
      </c>
      <c r="G59" s="48">
        <v>1</v>
      </c>
      <c r="H59" s="55">
        <v>300000</v>
      </c>
      <c r="I59" s="46">
        <v>300000</v>
      </c>
      <c r="J59" s="48" t="s">
        <v>11</v>
      </c>
      <c r="AC59" s="1"/>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8" customFormat="1" ht="28.5" customHeight="1">
      <c r="A60" s="57">
        <v>5253</v>
      </c>
      <c r="B60" s="58" t="s">
        <v>88</v>
      </c>
      <c r="C60" s="59"/>
      <c r="D60" s="59"/>
      <c r="E60" s="58"/>
      <c r="F60" s="59"/>
      <c r="G60" s="59"/>
      <c r="H60" s="59"/>
      <c r="I60" s="60">
        <v>19012366</v>
      </c>
      <c r="J60" s="61"/>
      <c r="AC60" s="1"/>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10" ht="24" customHeight="1">
      <c r="A61" s="59"/>
      <c r="B61" s="82" t="s">
        <v>10</v>
      </c>
      <c r="C61" s="82"/>
      <c r="D61" s="82"/>
      <c r="E61" s="82"/>
      <c r="F61" s="82"/>
      <c r="G61" s="82"/>
      <c r="H61" s="82"/>
      <c r="I61" s="82"/>
      <c r="J61" s="82"/>
    </row>
    <row r="62" spans="1:10" ht="234" customHeight="1">
      <c r="A62" s="68">
        <v>52</v>
      </c>
      <c r="B62" s="69" t="s">
        <v>243</v>
      </c>
      <c r="C62" s="69" t="s">
        <v>241</v>
      </c>
      <c r="D62" s="69" t="s">
        <v>126</v>
      </c>
      <c r="E62" s="69" t="s">
        <v>90</v>
      </c>
      <c r="F62" s="75" t="s">
        <v>91</v>
      </c>
      <c r="G62" s="75">
        <v>1</v>
      </c>
      <c r="H62" s="76">
        <v>19500000</v>
      </c>
      <c r="I62" s="76">
        <v>19500000</v>
      </c>
      <c r="J62" s="75" t="s">
        <v>114</v>
      </c>
    </row>
    <row r="63" spans="1:10" ht="284.25" customHeight="1">
      <c r="A63" s="68">
        <v>53</v>
      </c>
      <c r="B63" s="69" t="s">
        <v>92</v>
      </c>
      <c r="C63" s="69" t="s">
        <v>93</v>
      </c>
      <c r="D63" s="69" t="s">
        <v>94</v>
      </c>
      <c r="E63" s="69" t="s">
        <v>95</v>
      </c>
      <c r="F63" s="77" t="s">
        <v>91</v>
      </c>
      <c r="G63" s="77">
        <v>1</v>
      </c>
      <c r="H63" s="78">
        <v>6000000</v>
      </c>
      <c r="I63" s="78">
        <v>6000000</v>
      </c>
      <c r="J63" s="78" t="s">
        <v>114</v>
      </c>
    </row>
    <row r="64" spans="1:10" ht="75" customHeight="1">
      <c r="A64" s="68">
        <v>54</v>
      </c>
      <c r="B64" s="69" t="s">
        <v>244</v>
      </c>
      <c r="C64" s="69" t="s">
        <v>242</v>
      </c>
      <c r="D64" s="69" t="s">
        <v>96</v>
      </c>
      <c r="E64" s="69" t="s">
        <v>97</v>
      </c>
      <c r="F64" s="77" t="s">
        <v>91</v>
      </c>
      <c r="G64" s="77">
        <v>1</v>
      </c>
      <c r="H64" s="78">
        <v>19500000</v>
      </c>
      <c r="I64" s="78">
        <v>19500000</v>
      </c>
      <c r="J64" s="78" t="s">
        <v>114</v>
      </c>
    </row>
    <row r="65" spans="1:10" ht="192.75" customHeight="1">
      <c r="A65" s="37">
        <v>55</v>
      </c>
      <c r="B65" s="39" t="s">
        <v>121</v>
      </c>
      <c r="C65" s="43" t="s">
        <v>120</v>
      </c>
      <c r="D65" s="39" t="s">
        <v>125</v>
      </c>
      <c r="E65" s="39" t="s">
        <v>122</v>
      </c>
      <c r="F65" s="40"/>
      <c r="G65" s="45"/>
      <c r="H65" s="45"/>
      <c r="I65" s="45"/>
      <c r="J65" s="40"/>
    </row>
    <row r="66" spans="1:10" ht="69.75" customHeight="1">
      <c r="A66" s="37">
        <v>56</v>
      </c>
      <c r="B66" s="39" t="s">
        <v>98</v>
      </c>
      <c r="C66" s="43" t="s">
        <v>99</v>
      </c>
      <c r="D66" s="39" t="s">
        <v>100</v>
      </c>
      <c r="E66" s="39" t="s">
        <v>101</v>
      </c>
      <c r="F66" s="40" t="s">
        <v>21</v>
      </c>
      <c r="G66" s="45">
        <v>1</v>
      </c>
      <c r="H66" s="45">
        <v>150000</v>
      </c>
      <c r="I66" s="45">
        <v>150000</v>
      </c>
      <c r="J66" s="40" t="s">
        <v>11</v>
      </c>
    </row>
    <row r="67" spans="1:10" ht="60.75" customHeight="1">
      <c r="A67" s="37">
        <v>57</v>
      </c>
      <c r="B67" s="39" t="s">
        <v>102</v>
      </c>
      <c r="C67" s="43" t="s">
        <v>103</v>
      </c>
      <c r="D67" s="39" t="s">
        <v>104</v>
      </c>
      <c r="E67" s="39" t="s">
        <v>105</v>
      </c>
      <c r="F67" s="40" t="s">
        <v>21</v>
      </c>
      <c r="G67" s="45">
        <v>1</v>
      </c>
      <c r="H67" s="45">
        <v>600000</v>
      </c>
      <c r="I67" s="45">
        <v>600000</v>
      </c>
      <c r="J67" s="40" t="s">
        <v>11</v>
      </c>
    </row>
    <row r="68" spans="1:10" ht="60.75" customHeight="1">
      <c r="A68" s="37">
        <v>58</v>
      </c>
      <c r="B68" s="39" t="s">
        <v>129</v>
      </c>
      <c r="C68" s="43" t="s">
        <v>130</v>
      </c>
      <c r="D68" s="39" t="s">
        <v>131</v>
      </c>
      <c r="E68" s="39" t="s">
        <v>133</v>
      </c>
      <c r="F68" s="40" t="s">
        <v>21</v>
      </c>
      <c r="G68" s="45">
        <v>1</v>
      </c>
      <c r="H68" s="45">
        <v>1500000</v>
      </c>
      <c r="I68" s="45">
        <v>1500000</v>
      </c>
      <c r="J68" s="40" t="s">
        <v>132</v>
      </c>
    </row>
    <row r="69" spans="1:10" ht="60.75" customHeight="1">
      <c r="A69" s="37">
        <v>59</v>
      </c>
      <c r="B69" s="39" t="s">
        <v>134</v>
      </c>
      <c r="C69" s="43" t="s">
        <v>135</v>
      </c>
      <c r="D69" s="39" t="s">
        <v>136</v>
      </c>
      <c r="E69" s="39" t="s">
        <v>135</v>
      </c>
      <c r="F69" s="40" t="s">
        <v>137</v>
      </c>
      <c r="G69" s="45">
        <v>1</v>
      </c>
      <c r="H69" s="45">
        <v>600000</v>
      </c>
      <c r="I69" s="45">
        <v>600000</v>
      </c>
      <c r="J69" s="40" t="s">
        <v>132</v>
      </c>
    </row>
    <row r="70" spans="1:10" ht="60.75" customHeight="1">
      <c r="A70" s="68">
        <v>60</v>
      </c>
      <c r="B70" s="69" t="s">
        <v>138</v>
      </c>
      <c r="C70" s="69" t="s">
        <v>139</v>
      </c>
      <c r="D70" s="69" t="s">
        <v>140</v>
      </c>
      <c r="E70" s="69" t="s">
        <v>141</v>
      </c>
      <c r="F70" s="75" t="s">
        <v>21</v>
      </c>
      <c r="G70" s="78">
        <v>1</v>
      </c>
      <c r="H70" s="78">
        <v>450000</v>
      </c>
      <c r="I70" s="78">
        <v>450000</v>
      </c>
      <c r="J70" s="75" t="s">
        <v>114</v>
      </c>
    </row>
    <row r="71" spans="1:10" ht="60.75" customHeight="1">
      <c r="A71" s="68">
        <v>61</v>
      </c>
      <c r="B71" s="69" t="s">
        <v>142</v>
      </c>
      <c r="C71" s="69" t="s">
        <v>143</v>
      </c>
      <c r="D71" s="69" t="s">
        <v>144</v>
      </c>
      <c r="E71" s="69" t="s">
        <v>145</v>
      </c>
      <c r="F71" s="75" t="s">
        <v>146</v>
      </c>
      <c r="G71" s="78">
        <v>1</v>
      </c>
      <c r="H71" s="78">
        <v>200000</v>
      </c>
      <c r="I71" s="78">
        <v>200000</v>
      </c>
      <c r="J71" s="75" t="s">
        <v>114</v>
      </c>
    </row>
    <row r="72" spans="1:10" ht="356.25" customHeight="1">
      <c r="A72" s="68">
        <v>62</v>
      </c>
      <c r="B72" s="69" t="s">
        <v>238</v>
      </c>
      <c r="C72" s="69" t="s">
        <v>228</v>
      </c>
      <c r="D72" s="69" t="s">
        <v>229</v>
      </c>
      <c r="E72" s="69" t="s">
        <v>229</v>
      </c>
      <c r="F72" s="75" t="s">
        <v>21</v>
      </c>
      <c r="G72" s="78">
        <v>1</v>
      </c>
      <c r="H72" s="78">
        <v>14250000</v>
      </c>
      <c r="I72" s="78">
        <v>14250000</v>
      </c>
      <c r="J72" s="75" t="s">
        <v>114</v>
      </c>
    </row>
    <row r="73" spans="1:10" ht="126.75" customHeight="1">
      <c r="A73" s="68">
        <v>63</v>
      </c>
      <c r="B73" s="69" t="s">
        <v>239</v>
      </c>
      <c r="C73" s="69" t="s">
        <v>231</v>
      </c>
      <c r="D73" s="69" t="s">
        <v>240</v>
      </c>
      <c r="E73" s="69" t="s">
        <v>230</v>
      </c>
      <c r="F73" s="75" t="s">
        <v>137</v>
      </c>
      <c r="G73" s="78">
        <v>1</v>
      </c>
      <c r="H73" s="78">
        <v>4845000</v>
      </c>
      <c r="I73" s="78">
        <v>4845000</v>
      </c>
      <c r="J73" s="75" t="s">
        <v>114</v>
      </c>
    </row>
    <row r="74" spans="1:10" ht="60.75" customHeight="1">
      <c r="A74" s="68">
        <v>64</v>
      </c>
      <c r="B74" s="69"/>
      <c r="C74" s="69" t="s">
        <v>232</v>
      </c>
      <c r="D74" s="69"/>
      <c r="E74" s="69" t="s">
        <v>233</v>
      </c>
      <c r="F74" s="75" t="s">
        <v>21</v>
      </c>
      <c r="G74" s="78">
        <v>1</v>
      </c>
      <c r="H74" s="78">
        <v>2630000</v>
      </c>
      <c r="I74" s="78">
        <v>2630000</v>
      </c>
      <c r="J74" s="75" t="s">
        <v>114</v>
      </c>
    </row>
    <row r="75" spans="1:10" ht="95.25" customHeight="1">
      <c r="A75" s="68">
        <v>65</v>
      </c>
      <c r="B75" s="69" t="s">
        <v>147</v>
      </c>
      <c r="C75" s="69" t="s">
        <v>148</v>
      </c>
      <c r="D75" s="69" t="s">
        <v>149</v>
      </c>
      <c r="E75" s="69" t="s">
        <v>150</v>
      </c>
      <c r="F75" s="75" t="s">
        <v>21</v>
      </c>
      <c r="G75" s="78">
        <v>1</v>
      </c>
      <c r="H75" s="78">
        <v>2500000</v>
      </c>
      <c r="I75" s="78">
        <v>2500000</v>
      </c>
      <c r="J75" s="75" t="s">
        <v>114</v>
      </c>
    </row>
    <row r="76" spans="1:10" ht="141.75" customHeight="1">
      <c r="A76" s="68">
        <v>66</v>
      </c>
      <c r="B76" s="69" t="s">
        <v>110</v>
      </c>
      <c r="C76" s="69" t="s">
        <v>110</v>
      </c>
      <c r="D76" s="69" t="s">
        <v>115</v>
      </c>
      <c r="E76" s="69" t="s">
        <v>111</v>
      </c>
      <c r="F76" s="75" t="s">
        <v>21</v>
      </c>
      <c r="G76" s="78">
        <v>1</v>
      </c>
      <c r="H76" s="78">
        <v>500000</v>
      </c>
      <c r="I76" s="78">
        <v>500000</v>
      </c>
      <c r="J76" s="75" t="s">
        <v>11</v>
      </c>
    </row>
    <row r="77" spans="1:10" ht="134.25" customHeight="1">
      <c r="A77" s="68">
        <v>67</v>
      </c>
      <c r="B77" s="69" t="s">
        <v>112</v>
      </c>
      <c r="C77" s="69" t="s">
        <v>112</v>
      </c>
      <c r="D77" s="69" t="s">
        <v>116</v>
      </c>
      <c r="E77" s="69" t="s">
        <v>113</v>
      </c>
      <c r="F77" s="75" t="s">
        <v>21</v>
      </c>
      <c r="G77" s="78">
        <v>1</v>
      </c>
      <c r="H77" s="78">
        <v>400000</v>
      </c>
      <c r="I77" s="78">
        <v>400000</v>
      </c>
      <c r="J77" s="75" t="s">
        <v>11</v>
      </c>
    </row>
    <row r="78" spans="1:10" ht="84" customHeight="1">
      <c r="A78" s="68">
        <v>68</v>
      </c>
      <c r="B78" s="69" t="s">
        <v>236</v>
      </c>
      <c r="C78" s="69" t="s">
        <v>226</v>
      </c>
      <c r="D78" s="69" t="s">
        <v>237</v>
      </c>
      <c r="E78" s="69" t="s">
        <v>227</v>
      </c>
      <c r="F78" s="75" t="s">
        <v>21</v>
      </c>
      <c r="G78" s="78">
        <v>1</v>
      </c>
      <c r="H78" s="78">
        <v>8151000</v>
      </c>
      <c r="I78" s="78">
        <v>8151000</v>
      </c>
      <c r="J78" s="75" t="s">
        <v>11</v>
      </c>
    </row>
    <row r="79" spans="1:10" ht="37.5">
      <c r="A79" s="68">
        <v>69</v>
      </c>
      <c r="B79" s="69" t="s">
        <v>106</v>
      </c>
      <c r="C79" s="69" t="s">
        <v>107</v>
      </c>
      <c r="D79" s="69" t="s">
        <v>108</v>
      </c>
      <c r="E79" s="69" t="s">
        <v>109</v>
      </c>
      <c r="F79" s="75" t="s">
        <v>21</v>
      </c>
      <c r="G79" s="78">
        <v>1</v>
      </c>
      <c r="H79" s="78">
        <v>2500000</v>
      </c>
      <c r="I79" s="78">
        <v>2500000</v>
      </c>
      <c r="J79" s="75" t="s">
        <v>11</v>
      </c>
    </row>
    <row r="80" spans="1:10" ht="19.5" thickBot="1">
      <c r="A80" s="59"/>
      <c r="B80" s="62" t="s">
        <v>89</v>
      </c>
      <c r="C80" s="63"/>
      <c r="D80" s="63"/>
      <c r="E80" s="63"/>
      <c r="F80" s="64"/>
      <c r="G80" s="64"/>
      <c r="H80" s="65">
        <v>103906131</v>
      </c>
      <c r="I80" s="65" t="e">
        <f>SUM(I62,I63,I64,#REF!,#REF!,I65,I66,I67,I68,I69,I70,I71,I72,I73,I74,I75,I76,I77,#REF!,I78,I79,)</f>
        <v>#REF!</v>
      </c>
      <c r="J80" s="66"/>
    </row>
    <row r="81" spans="1:10" ht="23.25">
      <c r="A81" s="27"/>
      <c r="B81" s="28"/>
      <c r="C81" s="28"/>
      <c r="D81" s="27"/>
      <c r="E81" s="27"/>
      <c r="F81" s="27"/>
      <c r="G81" s="27"/>
      <c r="H81" s="27"/>
      <c r="I81" s="67"/>
      <c r="J81" s="27"/>
    </row>
    <row r="82" spans="1:10" ht="23.25" customHeight="1">
      <c r="A82" s="27"/>
      <c r="B82" s="28"/>
      <c r="C82" s="28"/>
      <c r="D82" s="86" t="s">
        <v>127</v>
      </c>
      <c r="E82" s="86"/>
      <c r="F82" s="86"/>
      <c r="G82" s="86"/>
      <c r="H82" s="27"/>
      <c r="I82" s="27"/>
      <c r="J82" s="27"/>
    </row>
    <row r="83" spans="1:10" ht="23.25">
      <c r="A83" s="29"/>
      <c r="B83" s="30"/>
      <c r="C83" s="30"/>
      <c r="D83" s="33"/>
      <c r="E83" s="33"/>
      <c r="F83" s="33"/>
      <c r="G83" s="34"/>
      <c r="H83" s="27"/>
      <c r="I83" s="27"/>
      <c r="J83" s="27"/>
    </row>
    <row r="84" spans="1:10" ht="23.25">
      <c r="A84" s="29"/>
      <c r="B84" s="31"/>
      <c r="C84" s="32"/>
      <c r="D84" s="33" t="s">
        <v>253</v>
      </c>
      <c r="E84" s="33"/>
      <c r="F84" s="33"/>
      <c r="G84" s="34"/>
      <c r="H84" s="27"/>
      <c r="I84" s="27"/>
      <c r="J84" s="27"/>
    </row>
    <row r="85" spans="1:10" ht="23.25">
      <c r="A85" s="29"/>
      <c r="B85" s="31"/>
      <c r="C85" s="32"/>
      <c r="D85" s="33"/>
      <c r="E85" s="33"/>
      <c r="F85" s="33"/>
      <c r="G85" s="34"/>
      <c r="H85" s="27"/>
      <c r="I85" s="27"/>
      <c r="J85" s="27"/>
    </row>
    <row r="86" spans="1:10" ht="23.25">
      <c r="A86" s="29"/>
      <c r="B86" s="31"/>
      <c r="C86" s="32"/>
      <c r="D86" s="33" t="s">
        <v>252</v>
      </c>
      <c r="E86" s="33"/>
      <c r="F86" s="33"/>
      <c r="G86" s="34"/>
      <c r="H86" s="27"/>
      <c r="I86" s="27"/>
      <c r="J86" s="27"/>
    </row>
    <row r="87" spans="1:10" ht="23.25">
      <c r="A87" s="29"/>
      <c r="B87" s="31"/>
      <c r="C87" s="32"/>
      <c r="D87" s="34"/>
      <c r="E87" s="33"/>
      <c r="F87" s="33"/>
      <c r="G87" s="33"/>
      <c r="H87" s="27"/>
      <c r="I87" s="27"/>
      <c r="J87" s="27"/>
    </row>
    <row r="88" spans="1:10" ht="23.25">
      <c r="A88" s="29"/>
      <c r="B88" s="31"/>
      <c r="C88" s="32"/>
      <c r="D88" s="29"/>
      <c r="E88" s="27"/>
      <c r="F88" s="27"/>
      <c r="G88" s="27"/>
      <c r="H88" s="27"/>
      <c r="I88" s="27"/>
      <c r="J88" s="27"/>
    </row>
    <row r="89" spans="1:10" ht="23.25">
      <c r="A89" s="29"/>
      <c r="B89" s="31"/>
      <c r="C89" s="32"/>
      <c r="D89" s="29"/>
      <c r="E89" s="27"/>
      <c r="F89" s="27"/>
      <c r="G89" s="27"/>
      <c r="H89" s="27"/>
      <c r="I89" s="27"/>
      <c r="J89" s="27"/>
    </row>
    <row r="90" spans="2:3" ht="13.5" thickBot="1">
      <c r="B90" s="9"/>
      <c r="C90" s="10"/>
    </row>
    <row r="91" ht="13.5" thickTop="1"/>
  </sheetData>
  <sheetProtection/>
  <mergeCells count="6">
    <mergeCell ref="B61:J61"/>
    <mergeCell ref="F1:J1"/>
    <mergeCell ref="C5:J5"/>
    <mergeCell ref="A4:J4"/>
    <mergeCell ref="A3:J3"/>
    <mergeCell ref="D82:G82"/>
  </mergeCells>
  <dataValidations count="2">
    <dataValidation allowBlank="1" showInputMessage="1" showErrorMessage="1" prompt="Введите наименование на рус.языке" sqref="B62:C62 C10:C17"/>
    <dataValidation allowBlank="1" showInputMessage="1" showErrorMessage="1" prompt="Введите краткую хар-ку на гос.языке" sqref="E62"/>
  </dataValidations>
  <hyperlinks>
    <hyperlink ref="B59" r:id="rId1" tooltip="Профилометр модели 130" display="http://www.ntcexpert.ru/vic/profilometry/642-profilometr-modeli-130"/>
    <hyperlink ref="C59" r:id="rId2" tooltip="Профилометр модели 130" display="http://www.ntcexpert.ru/vic/profilometry/642-profilometr-modeli-130"/>
  </hyperlinks>
  <printOptions horizontalCentered="1" verticalCentered="1"/>
  <pageMargins left="0.1968503937007874" right="0.1968503937007874" top="0.1968503937007874" bottom="0.1968503937007874" header="0.1968503937007874" footer="0.1968503937007874"/>
  <pageSetup fitToHeight="2" horizontalDpi="600" verticalDpi="600" orientation="landscape" paperSize="9" scale="4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WareZ Provider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admin</cp:lastModifiedBy>
  <cp:lastPrinted>2019-11-25T09:02:52Z</cp:lastPrinted>
  <dcterms:created xsi:type="dcterms:W3CDTF">2011-11-01T06:33:59Z</dcterms:created>
  <dcterms:modified xsi:type="dcterms:W3CDTF">2022-01-31T11:48:57Z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